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16659974784\Desktop\Danilo\Processos\Processo 21.362 - 2025 - Aquisição de Kits de bebê\Kits de bebe - certame\"/>
    </mc:Choice>
  </mc:AlternateContent>
  <xr:revisionPtr revIDLastSave="0" documentId="13_ncr:1_{318D8DE1-F490-431C-956F-B75190FBDF84}" xr6:coauthVersionLast="47" xr6:coauthVersionMax="47" xr10:uidLastSave="{00000000-0000-0000-0000-000000000000}"/>
  <bookViews>
    <workbookView xWindow="-120" yWindow="-120" windowWidth="29040" windowHeight="15720" xr2:uid="{6014EAD4-3B2D-43FF-B534-CD4E48CF0348}"/>
  </bookViews>
  <sheets>
    <sheet name="Anexo I - TR" sheetId="2" r:id="rId1"/>
    <sheet name="Média" sheetId="5" r:id="rId2"/>
  </sheets>
  <definedNames>
    <definedName name="_xlnm._FilterDatabase" localSheetId="0" hidden="1">'Anexo I - TR'!$A$13:$K$31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5" l="1"/>
  <c r="H4" i="5"/>
  <c r="H5" i="5"/>
  <c r="H6" i="5"/>
  <c r="H7" i="5"/>
  <c r="H9" i="5"/>
  <c r="H10" i="5"/>
  <c r="H11" i="5"/>
  <c r="H12" i="5"/>
  <c r="H13" i="5"/>
  <c r="H14" i="5"/>
  <c r="H15" i="5"/>
  <c r="H16" i="5"/>
  <c r="H17" i="5"/>
  <c r="H8" i="5"/>
  <c r="H18" i="5"/>
  <c r="H19" i="5"/>
  <c r="H2" i="5"/>
  <c r="K12" i="2" l="1"/>
  <c r="K32" i="2" s="1"/>
  <c r="H20" i="5" l="1"/>
  <c r="H2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FGO05DSMDS</author>
    <author>Pamella Dias da Fonseca</author>
    <author>tc={7EF2F091-683D-4915-9C9B-94320CA23DE4}</author>
    <author>tc={2375CD32-DD91-4643-A36E-D441A7B4BFE5}</author>
    <author>tc={9B174E23-3DDA-4471-B196-2A8087A4A9B2}</author>
  </authors>
  <commentList>
    <comment ref="E2" authorId="0" shapeId="0" xr:uid="{CB0C7648-77AF-4079-8225-F2C44E58FB6B}">
      <text>
        <r>
          <rPr>
            <b/>
            <sz val="9"/>
            <color indexed="81"/>
            <rFont val="Segoe UI"/>
            <family val="2"/>
          </rPr>
          <t>FGO05DSMDS:</t>
        </r>
        <r>
          <rPr>
            <sz val="9"/>
            <color indexed="81"/>
            <rFont val="Segoe UI"/>
            <family val="2"/>
          </rPr>
          <t xml:space="preserve">
ESTADO DE MINAS</t>
        </r>
      </text>
    </comment>
    <comment ref="F2" authorId="0" shapeId="0" xr:uid="{C2486731-A47E-46A0-BF29-ACF15F44070C}">
      <text>
        <r>
          <rPr>
            <b/>
            <sz val="9"/>
            <color indexed="81"/>
            <rFont val="Segoe UI"/>
            <family val="2"/>
          </rPr>
          <t>FGO05DSMDS:</t>
        </r>
        <r>
          <rPr>
            <sz val="9"/>
            <color indexed="81"/>
            <rFont val="Segoe UI"/>
            <family val="2"/>
          </rPr>
          <t xml:space="preserve">
riAchueloe</t>
        </r>
      </text>
    </comment>
    <comment ref="G2" authorId="0" shapeId="0" xr:uid="{430A327D-BF98-4232-B646-3A095234E608}">
      <text>
        <r>
          <rPr>
            <b/>
            <sz val="9"/>
            <color indexed="81"/>
            <rFont val="Segoe UI"/>
            <family val="2"/>
          </rPr>
          <t>FGO05DSMDS:</t>
        </r>
        <r>
          <rPr>
            <sz val="9"/>
            <color indexed="81"/>
            <rFont val="Segoe UI"/>
            <family val="2"/>
          </rPr>
          <t xml:space="preserve">
mercado livre</t>
        </r>
      </text>
    </comment>
    <comment ref="E3" authorId="0" shapeId="0" xr:uid="{CA195D06-03CF-4911-ADE1-5BC37EE8A2F4}">
      <text>
        <r>
          <rPr>
            <b/>
            <sz val="9"/>
            <color indexed="81"/>
            <rFont val="Segoe UI"/>
            <family val="2"/>
          </rPr>
          <t>FGO05DSMDS:</t>
        </r>
        <r>
          <rPr>
            <sz val="9"/>
            <color indexed="81"/>
            <rFont val="Segoe UI"/>
            <family val="2"/>
          </rPr>
          <t xml:space="preserve">
NOVA IGUAÇU</t>
        </r>
      </text>
    </comment>
    <comment ref="F3" authorId="0" shapeId="0" xr:uid="{CDF6CAC9-655B-44D0-8588-41AC13566D98}">
      <text>
        <r>
          <rPr>
            <b/>
            <sz val="9"/>
            <color indexed="81"/>
            <rFont val="Segoe UI"/>
            <family val="2"/>
          </rPr>
          <t>FGO05DSMDS:</t>
        </r>
        <r>
          <rPr>
            <sz val="9"/>
            <color indexed="81"/>
            <rFont val="Segoe UI"/>
            <family val="2"/>
          </rPr>
          <t xml:space="preserve">
Riachuelo</t>
        </r>
      </text>
    </comment>
    <comment ref="G3" authorId="0" shapeId="0" xr:uid="{3C6880D4-1233-46D8-BF98-4B32F32E5FAA}">
      <text>
        <r>
          <rPr>
            <b/>
            <sz val="9"/>
            <color indexed="81"/>
            <rFont val="Segoe UI"/>
            <family val="2"/>
          </rPr>
          <t>FGO05DSMDS:</t>
        </r>
        <r>
          <rPr>
            <sz val="9"/>
            <color indexed="81"/>
            <rFont val="Segoe UI"/>
            <family val="2"/>
          </rPr>
          <t xml:space="preserve">
loja bararatinha</t>
        </r>
      </text>
    </comment>
    <comment ref="F4" authorId="0" shapeId="0" xr:uid="{477F0C10-6F8D-4744-A648-EAD948A1B009}">
      <text>
        <r>
          <rPr>
            <b/>
            <sz val="9"/>
            <color indexed="81"/>
            <rFont val="Segoe UI"/>
            <family val="2"/>
          </rPr>
          <t>FGO05DSMDS:</t>
        </r>
        <r>
          <rPr>
            <sz val="9"/>
            <color indexed="81"/>
            <rFont val="Segoe UI"/>
            <family val="2"/>
          </rPr>
          <t xml:space="preserve">
ESTADO DE MINAS</t>
        </r>
      </text>
    </comment>
    <comment ref="G4" authorId="0" shapeId="0" xr:uid="{E6AD546F-1381-47C4-9503-19B5407AE4AB}">
      <text>
        <r>
          <rPr>
            <b/>
            <sz val="9"/>
            <color indexed="81"/>
            <rFont val="Segoe UI"/>
            <family val="2"/>
          </rPr>
          <t>FGO05DSMDS:</t>
        </r>
        <r>
          <rPr>
            <sz val="9"/>
            <color indexed="81"/>
            <rFont val="Segoe UI"/>
            <family val="2"/>
          </rPr>
          <t xml:space="preserve">
ARACATI</t>
        </r>
      </text>
    </comment>
    <comment ref="E5" authorId="0" shapeId="0" xr:uid="{D3178757-5C5A-4C64-854C-E91BFD9CB36F}">
      <text>
        <r>
          <rPr>
            <b/>
            <sz val="9"/>
            <color indexed="81"/>
            <rFont val="Segoe UI"/>
            <family val="2"/>
          </rPr>
          <t>FGO05DSMDS:</t>
        </r>
        <r>
          <rPr>
            <sz val="9"/>
            <color indexed="81"/>
            <rFont val="Segoe UI"/>
            <family val="2"/>
          </rPr>
          <t xml:space="preserve">
estado de minas</t>
        </r>
      </text>
    </comment>
    <comment ref="F5" authorId="0" shapeId="0" xr:uid="{74C25A4F-C9EE-4585-9302-C22C4E28F41F}">
      <text>
        <r>
          <rPr>
            <b/>
            <sz val="9"/>
            <color indexed="81"/>
            <rFont val="Segoe UI"/>
            <family val="2"/>
          </rPr>
          <t>FGO05DSMDS:</t>
        </r>
        <r>
          <rPr>
            <sz val="9"/>
            <color indexed="81"/>
            <rFont val="Segoe UI"/>
            <family val="2"/>
          </rPr>
          <t xml:space="preserve">
SHOPEE</t>
        </r>
      </text>
    </comment>
    <comment ref="G5" authorId="0" shapeId="0" xr:uid="{755AAA50-1FAA-48E2-82C2-7CCF0E5E803C}">
      <text>
        <r>
          <rPr>
            <b/>
            <sz val="9"/>
            <color indexed="81"/>
            <rFont val="Segoe UI"/>
            <family val="2"/>
          </rPr>
          <t>FGO05DSMDS:</t>
        </r>
        <r>
          <rPr>
            <sz val="9"/>
            <color indexed="81"/>
            <rFont val="Segoe UI"/>
            <family val="2"/>
          </rPr>
          <t xml:space="preserve">
ML</t>
        </r>
      </text>
    </comment>
    <comment ref="E6" authorId="0" shapeId="0" xr:uid="{96B14899-A073-4BB6-93C5-6365BBBB36ED}">
      <text>
        <r>
          <rPr>
            <b/>
            <sz val="9"/>
            <color indexed="81"/>
            <rFont val="Segoe UI"/>
            <family val="2"/>
          </rPr>
          <t>FGO05DSMDS:</t>
        </r>
        <r>
          <rPr>
            <sz val="9"/>
            <color indexed="81"/>
            <rFont val="Segoe UI"/>
            <family val="2"/>
          </rPr>
          <t xml:space="preserve">
ESTADO DE MINAS</t>
        </r>
      </text>
    </comment>
    <comment ref="F6" authorId="0" shapeId="0" xr:uid="{58F05207-564A-4CAC-9622-14F9A9331E42}">
      <text>
        <r>
          <rPr>
            <b/>
            <sz val="9"/>
            <color indexed="81"/>
            <rFont val="Segoe UI"/>
            <family val="2"/>
          </rPr>
          <t>FGO05DSMDS:</t>
        </r>
        <r>
          <rPr>
            <sz val="9"/>
            <color indexed="81"/>
            <rFont val="Segoe UI"/>
            <family val="2"/>
          </rPr>
          <t xml:space="preserve">
ARACATI</t>
        </r>
      </text>
    </comment>
    <comment ref="G6" authorId="0" shapeId="0" xr:uid="{034E11F9-40B2-4B70-8415-378122C59CB2}">
      <text>
        <r>
          <rPr>
            <b/>
            <sz val="9"/>
            <color indexed="81"/>
            <rFont val="Segoe UI"/>
            <family val="2"/>
          </rPr>
          <t>FGO05DSMDS:</t>
        </r>
        <r>
          <rPr>
            <sz val="9"/>
            <color indexed="81"/>
            <rFont val="Segoe UI"/>
            <family val="2"/>
          </rPr>
          <t xml:space="preserve">
orlandia</t>
        </r>
      </text>
    </comment>
    <comment ref="E7" authorId="0" shapeId="0" xr:uid="{9EEE96B9-0288-40B4-873B-B4425BE50AAC}">
      <text>
        <r>
          <rPr>
            <b/>
            <sz val="9"/>
            <color indexed="81"/>
            <rFont val="Segoe UI"/>
            <family val="2"/>
          </rPr>
          <t>FGO05DSMDS:</t>
        </r>
        <r>
          <rPr>
            <sz val="9"/>
            <color indexed="81"/>
            <rFont val="Segoe UI"/>
            <family val="2"/>
          </rPr>
          <t xml:space="preserve">
LAGARTO</t>
        </r>
      </text>
    </comment>
    <comment ref="F7" authorId="0" shapeId="0" xr:uid="{7BB4A8F0-C476-4ED9-AEC8-8273DC2EE140}">
      <text>
        <r>
          <rPr>
            <b/>
            <sz val="9"/>
            <color indexed="81"/>
            <rFont val="Segoe UI"/>
            <family val="2"/>
          </rPr>
          <t>FGO05DSMDS:</t>
        </r>
        <r>
          <rPr>
            <sz val="9"/>
            <color indexed="81"/>
            <rFont val="Segoe UI"/>
            <family val="2"/>
          </rPr>
          <t xml:space="preserve">
amazon</t>
        </r>
      </text>
    </comment>
    <comment ref="G7" authorId="0" shapeId="0" xr:uid="{1C43E04E-BA73-4871-8D2B-39E1A87EE758}">
      <text>
        <r>
          <rPr>
            <b/>
            <sz val="9"/>
            <color indexed="81"/>
            <rFont val="Segoe UI"/>
            <family val="2"/>
          </rPr>
          <t>FGO05DSMDS:</t>
        </r>
        <r>
          <rPr>
            <sz val="9"/>
            <color indexed="81"/>
            <rFont val="Segoe UI"/>
            <family val="2"/>
          </rPr>
          <t xml:space="preserve">
safety 1st</t>
        </r>
      </text>
    </comment>
    <comment ref="E8" authorId="0" shapeId="0" xr:uid="{D783D737-807F-41B5-9A78-EDB928B4D5CA}">
      <text>
        <r>
          <rPr>
            <b/>
            <sz val="9"/>
            <color indexed="81"/>
            <rFont val="Segoe UI"/>
            <family val="2"/>
          </rPr>
          <t>FGO05DSMDS:</t>
        </r>
        <r>
          <rPr>
            <sz val="9"/>
            <color indexed="81"/>
            <rFont val="Segoe UI"/>
            <family val="2"/>
          </rPr>
          <t xml:space="preserve">
ESTADO DE MINAS</t>
        </r>
      </text>
    </comment>
    <comment ref="F8" authorId="0" shapeId="0" xr:uid="{0060BF80-D898-462A-86A9-C367CCF911E2}">
      <text>
        <r>
          <rPr>
            <b/>
            <sz val="9"/>
            <color indexed="81"/>
            <rFont val="Segoe UI"/>
            <family val="2"/>
          </rPr>
          <t>FGO05DSMDS:</t>
        </r>
        <r>
          <rPr>
            <sz val="9"/>
            <color indexed="81"/>
            <rFont val="Segoe UI"/>
            <family val="2"/>
          </rPr>
          <t xml:space="preserve">
mercado livre</t>
        </r>
      </text>
    </comment>
    <comment ref="G8" authorId="0" shapeId="0" xr:uid="{4EF0020A-C908-4BF2-B895-1B039DF8A418}">
      <text>
        <r>
          <rPr>
            <b/>
            <sz val="9"/>
            <color indexed="81"/>
            <rFont val="Segoe UI"/>
            <family val="2"/>
          </rPr>
          <t>FGO05DSMDS:</t>
        </r>
        <r>
          <rPr>
            <sz val="9"/>
            <color indexed="81"/>
            <rFont val="Segoe UI"/>
            <family val="2"/>
          </rPr>
          <t xml:space="preserve">
shopee</t>
        </r>
      </text>
    </comment>
    <comment ref="E9" authorId="0" shapeId="0" xr:uid="{EB9FE081-E8E9-4C1D-84B7-5A7080212CE9}">
      <text>
        <r>
          <rPr>
            <b/>
            <sz val="9"/>
            <color indexed="81"/>
            <rFont val="Segoe UI"/>
            <family val="2"/>
          </rPr>
          <t>FGO05DSMDS:</t>
        </r>
        <r>
          <rPr>
            <sz val="9"/>
            <color indexed="81"/>
            <rFont val="Segoe UI"/>
            <family val="2"/>
          </rPr>
          <t xml:space="preserve">
lagarto</t>
        </r>
      </text>
    </comment>
    <comment ref="F9" authorId="0" shapeId="0" xr:uid="{21F48AF9-CC99-4388-807C-D559319AC9EA}">
      <text>
        <r>
          <rPr>
            <b/>
            <sz val="9"/>
            <color indexed="81"/>
            <rFont val="Segoe UI"/>
            <family val="2"/>
          </rPr>
          <t>FGO05DSMDS:</t>
        </r>
        <r>
          <rPr>
            <sz val="9"/>
            <color indexed="81"/>
            <rFont val="Segoe UI"/>
            <family val="2"/>
          </rPr>
          <t xml:space="preserve">
shopee</t>
        </r>
      </text>
    </comment>
    <comment ref="G9" authorId="0" shapeId="0" xr:uid="{B75531C7-5C54-47F5-B2DC-07216C97438D}">
      <text>
        <r>
          <rPr>
            <b/>
            <sz val="9"/>
            <color indexed="81"/>
            <rFont val="Segoe UI"/>
            <family val="2"/>
          </rPr>
          <t>FGO05DSMDS:</t>
        </r>
        <r>
          <rPr>
            <sz val="9"/>
            <color indexed="81"/>
            <rFont val="Segoe UI"/>
            <family val="2"/>
          </rPr>
          <t xml:space="preserve">
mercado livre</t>
        </r>
      </text>
    </comment>
    <comment ref="E10" authorId="0" shapeId="0" xr:uid="{4B3DE243-732C-41DD-87B7-15C3B4321649}">
      <text>
        <r>
          <rPr>
            <b/>
            <sz val="9"/>
            <color indexed="81"/>
            <rFont val="Segoe UI"/>
            <family val="2"/>
          </rPr>
          <t>FGO05DSMDS:</t>
        </r>
        <r>
          <rPr>
            <sz val="9"/>
            <color indexed="81"/>
            <rFont val="Segoe UI"/>
            <family val="2"/>
          </rPr>
          <t xml:space="preserve">
NOVA IGUAÇU</t>
        </r>
      </text>
    </comment>
    <comment ref="F10" authorId="0" shapeId="0" xr:uid="{A628E924-94F1-4D52-BCD4-88ACB26E217C}">
      <text>
        <r>
          <rPr>
            <b/>
            <sz val="9"/>
            <color indexed="81"/>
            <rFont val="Segoe UI"/>
            <family val="2"/>
          </rPr>
          <t>FGO05DSMDS:</t>
        </r>
        <r>
          <rPr>
            <sz val="9"/>
            <color indexed="81"/>
            <rFont val="Segoe UI"/>
            <family val="2"/>
          </rPr>
          <t xml:space="preserve">
estado de minas</t>
        </r>
      </text>
    </comment>
    <comment ref="G10" authorId="0" shapeId="0" xr:uid="{80146824-F6E1-490D-98D5-1C762E2EE54C}">
      <text>
        <r>
          <rPr>
            <b/>
            <sz val="9"/>
            <color indexed="81"/>
            <rFont val="Segoe UI"/>
            <family val="2"/>
          </rPr>
          <t>FGO05DSMDS:</t>
        </r>
        <r>
          <rPr>
            <sz val="9"/>
            <color indexed="81"/>
            <rFont val="Segoe UI"/>
            <family val="2"/>
          </rPr>
          <t xml:space="preserve">
ARACATI</t>
        </r>
      </text>
    </comment>
    <comment ref="E11" authorId="0" shapeId="0" xr:uid="{15AB6DB7-5E52-4C9F-835B-E970A9E975CD}">
      <text>
        <r>
          <rPr>
            <b/>
            <sz val="9"/>
            <color indexed="81"/>
            <rFont val="Segoe UI"/>
            <family val="2"/>
          </rPr>
          <t>FGO05DSMDS:</t>
        </r>
        <r>
          <rPr>
            <sz val="9"/>
            <color indexed="81"/>
            <rFont val="Segoe UI"/>
            <family val="2"/>
          </rPr>
          <t xml:space="preserve">
nova iguaçu</t>
        </r>
      </text>
    </comment>
    <comment ref="F11" authorId="0" shapeId="0" xr:uid="{A4C3FCE7-A3FD-43C6-ADE3-A97064F0927A}">
      <text>
        <r>
          <rPr>
            <b/>
            <sz val="9"/>
            <color indexed="81"/>
            <rFont val="Segoe UI"/>
            <family val="2"/>
          </rPr>
          <t>FGO05DSMDS:</t>
        </r>
        <r>
          <rPr>
            <sz val="9"/>
            <color indexed="81"/>
            <rFont val="Segoe UI"/>
            <family val="2"/>
          </rPr>
          <t xml:space="preserve">
aracati</t>
        </r>
      </text>
    </comment>
    <comment ref="G11" authorId="0" shapeId="0" xr:uid="{DF1E6D08-1F17-46FA-8EC3-AA4FE7F237CD}">
      <text>
        <r>
          <rPr>
            <b/>
            <sz val="9"/>
            <color indexed="81"/>
            <rFont val="Segoe UI"/>
            <family val="2"/>
          </rPr>
          <t>FGO05DSMDS:</t>
        </r>
        <r>
          <rPr>
            <sz val="9"/>
            <color indexed="81"/>
            <rFont val="Segoe UI"/>
            <family val="2"/>
          </rPr>
          <t xml:space="preserve">
AURORA PR</t>
        </r>
      </text>
    </comment>
    <comment ref="G12" authorId="0" shapeId="0" xr:uid="{DDF2C4A3-72D7-424C-9489-7350E31953C8}">
      <text>
        <r>
          <rPr>
            <b/>
            <sz val="9"/>
            <color indexed="81"/>
            <rFont val="Segoe UI"/>
            <family val="2"/>
          </rPr>
          <t>FGO05DSMDS:</t>
        </r>
        <r>
          <rPr>
            <sz val="9"/>
            <color indexed="81"/>
            <rFont val="Segoe UI"/>
            <family val="2"/>
          </rPr>
          <t xml:space="preserve">
BABY DRESS</t>
        </r>
      </text>
    </comment>
    <comment ref="E13" authorId="0" shapeId="0" xr:uid="{168570D8-D518-439F-955D-EFAE187C1178}">
      <text>
        <r>
          <rPr>
            <b/>
            <sz val="9"/>
            <color indexed="81"/>
            <rFont val="Segoe UI"/>
            <family val="2"/>
          </rPr>
          <t>FGO05DSMDS:</t>
        </r>
        <r>
          <rPr>
            <sz val="9"/>
            <color indexed="81"/>
            <rFont val="Segoe UI"/>
            <family val="2"/>
          </rPr>
          <t xml:space="preserve">
aracati</t>
        </r>
      </text>
    </comment>
    <comment ref="F13" authorId="0" shapeId="0" xr:uid="{048087D3-B217-4616-9A6C-E5C04D7C2E6B}">
      <text>
        <r>
          <rPr>
            <b/>
            <sz val="9"/>
            <color indexed="81"/>
            <rFont val="Segoe UI"/>
            <family val="2"/>
          </rPr>
          <t>FGO05DSMDS:</t>
        </r>
        <r>
          <rPr>
            <sz val="9"/>
            <color indexed="81"/>
            <rFont val="Segoe UI"/>
            <family val="2"/>
          </rPr>
          <t xml:space="preserve">
orlandia</t>
        </r>
      </text>
    </comment>
    <comment ref="G13" authorId="0" shapeId="0" xr:uid="{B740D9D7-16D7-43D7-9638-3C22D3FADA3F}">
      <text>
        <r>
          <rPr>
            <b/>
            <sz val="9"/>
            <color indexed="81"/>
            <rFont val="Segoe UI"/>
            <family val="2"/>
          </rPr>
          <t>FGO05DSMDS:</t>
        </r>
        <r>
          <rPr>
            <sz val="9"/>
            <color indexed="81"/>
            <rFont val="Segoe UI"/>
            <family val="2"/>
          </rPr>
          <t xml:space="preserve">
AURORA PR</t>
        </r>
      </text>
    </comment>
    <comment ref="E14" authorId="0" shapeId="0" xr:uid="{443FB456-C052-4D02-9D3E-8B13F497AC23}">
      <text>
        <r>
          <rPr>
            <b/>
            <sz val="9"/>
            <color indexed="81"/>
            <rFont val="Segoe UI"/>
            <family val="2"/>
          </rPr>
          <t>FGO05DSMDS:</t>
        </r>
        <r>
          <rPr>
            <sz val="9"/>
            <color indexed="81"/>
            <rFont val="Segoe UI"/>
            <family val="2"/>
          </rPr>
          <t xml:space="preserve">
nova iguaçu</t>
        </r>
      </text>
    </comment>
    <comment ref="F14" authorId="0" shapeId="0" xr:uid="{13254427-D69C-41C5-91E9-245A9358E5D3}">
      <text>
        <r>
          <rPr>
            <b/>
            <sz val="9"/>
            <color indexed="81"/>
            <rFont val="Segoe UI"/>
            <family val="2"/>
          </rPr>
          <t>FGO05DSMDS:</t>
        </r>
        <r>
          <rPr>
            <sz val="9"/>
            <color indexed="81"/>
            <rFont val="Segoe UI"/>
            <family val="2"/>
          </rPr>
          <t xml:space="preserve">
aracati</t>
        </r>
      </text>
    </comment>
    <comment ref="G14" authorId="0" shapeId="0" xr:uid="{735219BF-03C4-413C-A99B-D2D1D2D0C702}">
      <text>
        <r>
          <rPr>
            <b/>
            <sz val="9"/>
            <color indexed="81"/>
            <rFont val="Segoe UI"/>
            <family val="2"/>
          </rPr>
          <t>FGO05DSMDS:</t>
        </r>
        <r>
          <rPr>
            <sz val="9"/>
            <color indexed="81"/>
            <rFont val="Segoe UI"/>
            <family val="2"/>
          </rPr>
          <t xml:space="preserve">
boa vista rr</t>
        </r>
      </text>
    </comment>
    <comment ref="E15" authorId="0" shapeId="0" xr:uid="{FEF57A79-25B0-4E11-A33F-71EC2F386152}">
      <text>
        <r>
          <rPr>
            <b/>
            <sz val="9"/>
            <color indexed="81"/>
            <rFont val="Segoe UI"/>
            <family val="2"/>
          </rPr>
          <t>FGO05DSMDS:</t>
        </r>
        <r>
          <rPr>
            <sz val="9"/>
            <color indexed="81"/>
            <rFont val="Segoe UI"/>
            <family val="2"/>
          </rPr>
          <t xml:space="preserve">
nova iguaçu</t>
        </r>
      </text>
    </comment>
    <comment ref="F15" authorId="0" shapeId="0" xr:uid="{40A32188-5105-4D0A-B009-B3F55FAFF604}">
      <text>
        <r>
          <rPr>
            <b/>
            <sz val="9"/>
            <color indexed="81"/>
            <rFont val="Segoe UI"/>
            <family val="2"/>
          </rPr>
          <t>FGO05DSMDS:</t>
        </r>
        <r>
          <rPr>
            <sz val="9"/>
            <color indexed="81"/>
            <rFont val="Segoe UI"/>
            <family val="2"/>
          </rPr>
          <t xml:space="preserve">
LAGARTO-/SE</t>
        </r>
      </text>
    </comment>
    <comment ref="G15" authorId="0" shapeId="0" xr:uid="{01F720E5-A6BF-4D35-973A-438B767F3607}">
      <text>
        <r>
          <rPr>
            <b/>
            <sz val="9"/>
            <color indexed="81"/>
            <rFont val="Segoe UI"/>
            <family val="2"/>
          </rPr>
          <t>FGO05DSMDS:</t>
        </r>
        <r>
          <rPr>
            <sz val="9"/>
            <color indexed="81"/>
            <rFont val="Segoe UI"/>
            <family val="2"/>
          </rPr>
          <t xml:space="preserve">
drogaria são paulo</t>
        </r>
      </text>
    </comment>
    <comment ref="E16" authorId="0" shapeId="0" xr:uid="{24274A2F-2E16-4755-BBE3-B40BD1FFF683}">
      <text>
        <r>
          <rPr>
            <b/>
            <sz val="9"/>
            <color indexed="81"/>
            <rFont val="Segoe UI"/>
            <family val="2"/>
          </rPr>
          <t>FGO05DSMDS:</t>
        </r>
        <r>
          <rPr>
            <sz val="9"/>
            <color indexed="81"/>
            <rFont val="Segoe UI"/>
            <family val="2"/>
          </rPr>
          <t xml:space="preserve">
ESTADO DE MINAS</t>
        </r>
      </text>
    </comment>
    <comment ref="F16" authorId="0" shapeId="0" xr:uid="{0A757620-37ED-4008-BB6E-5DDEBFAB34A5}">
      <text>
        <r>
          <rPr>
            <b/>
            <sz val="9"/>
            <color indexed="81"/>
            <rFont val="Segoe UI"/>
            <family val="2"/>
          </rPr>
          <t>FGO05DSMDS:</t>
        </r>
        <r>
          <rPr>
            <sz val="9"/>
            <color indexed="81"/>
            <rFont val="Segoe UI"/>
            <family val="2"/>
          </rPr>
          <t xml:space="preserve">
aracati</t>
        </r>
      </text>
    </comment>
    <comment ref="G16" authorId="0" shapeId="0" xr:uid="{E3F04D9C-AC59-46F6-A3CA-9948B550078B}">
      <text>
        <r>
          <rPr>
            <b/>
            <sz val="9"/>
            <color indexed="81"/>
            <rFont val="Segoe UI"/>
            <family val="2"/>
          </rPr>
          <t>FGO05DSMDS:</t>
        </r>
        <r>
          <rPr>
            <sz val="9"/>
            <color indexed="81"/>
            <rFont val="Segoe UI"/>
            <family val="2"/>
          </rPr>
          <t xml:space="preserve">
lagarto</t>
        </r>
      </text>
    </comment>
    <comment ref="E17" authorId="0" shapeId="0" xr:uid="{2738F58C-47E9-47AE-94EF-068F6520EE5F}">
      <text>
        <r>
          <rPr>
            <b/>
            <sz val="9"/>
            <color indexed="81"/>
            <rFont val="Segoe UI"/>
            <family val="2"/>
          </rPr>
          <t>FGO05DSMDS:</t>
        </r>
        <r>
          <rPr>
            <sz val="9"/>
            <color indexed="81"/>
            <rFont val="Segoe UI"/>
            <family val="2"/>
          </rPr>
          <t xml:space="preserve">
aracati</t>
        </r>
      </text>
    </comment>
    <comment ref="F17" authorId="0" shapeId="0" xr:uid="{886B7AB7-E0E7-4BA9-82C5-D593C69F7079}">
      <text>
        <r>
          <rPr>
            <b/>
            <sz val="9"/>
            <color indexed="81"/>
            <rFont val="Segoe UI"/>
            <family val="2"/>
          </rPr>
          <t>FGO05DSMDS:</t>
        </r>
        <r>
          <rPr>
            <sz val="9"/>
            <color indexed="81"/>
            <rFont val="Segoe UI"/>
            <family val="2"/>
          </rPr>
          <t xml:space="preserve">
boa vista rr</t>
        </r>
      </text>
    </comment>
    <comment ref="G17" authorId="0" shapeId="0" xr:uid="{5962966E-25BB-4036-8C94-17FEB71073E7}">
      <text>
        <r>
          <rPr>
            <b/>
            <sz val="9"/>
            <color indexed="81"/>
            <rFont val="Segoe UI"/>
            <family val="2"/>
          </rPr>
          <t>FGO05DSMDS:</t>
        </r>
        <r>
          <rPr>
            <sz val="9"/>
            <color indexed="81"/>
            <rFont val="Segoe UI"/>
            <family val="2"/>
          </rPr>
          <t xml:space="preserve">
lagarto</t>
        </r>
      </text>
    </comment>
    <comment ref="E18" authorId="0" shapeId="0" xr:uid="{AEFA76FF-6C11-4F2B-B3F8-7D2E617151A9}">
      <text>
        <r>
          <rPr>
            <b/>
            <sz val="9"/>
            <color indexed="81"/>
            <rFont val="Segoe UI"/>
            <family val="2"/>
          </rPr>
          <t>FGO05DSMDS:</t>
        </r>
        <r>
          <rPr>
            <sz val="9"/>
            <color indexed="81"/>
            <rFont val="Segoe UI"/>
            <family val="2"/>
          </rPr>
          <t xml:space="preserve">
c de criança</t>
        </r>
      </text>
    </comment>
    <comment ref="F18" authorId="0" shapeId="0" xr:uid="{A2E2F7C7-5B64-4F0B-B9F7-AB1DB9E5ADAC}">
      <text>
        <r>
          <rPr>
            <b/>
            <sz val="9"/>
            <color indexed="81"/>
            <rFont val="Segoe UI"/>
            <family val="2"/>
          </rPr>
          <t>FGO05DSMDS:</t>
        </r>
        <r>
          <rPr>
            <sz val="9"/>
            <color indexed="81"/>
            <rFont val="Segoe UI"/>
            <family val="2"/>
          </rPr>
          <t xml:space="preserve">
mercado livre</t>
        </r>
      </text>
    </comment>
    <comment ref="G18" authorId="0" shapeId="0" xr:uid="{178328E0-2EF0-4D97-9147-BB3B53E9465A}">
      <text>
        <r>
          <rPr>
            <b/>
            <sz val="9"/>
            <color indexed="81"/>
            <rFont val="Segoe UI"/>
            <family val="2"/>
          </rPr>
          <t>FGO05DSMDS:</t>
        </r>
        <r>
          <rPr>
            <sz val="9"/>
            <color indexed="81"/>
            <rFont val="Segoe UI"/>
            <family val="2"/>
          </rPr>
          <t xml:space="preserve">
shopee</t>
        </r>
      </text>
    </comment>
    <comment ref="E19" authorId="0" shapeId="0" xr:uid="{CDB21E45-8A5F-4130-81DB-7BC411526D26}">
      <text>
        <r>
          <rPr>
            <b/>
            <sz val="9"/>
            <color indexed="81"/>
            <rFont val="Segoe UI"/>
            <family val="2"/>
          </rPr>
          <t>FGO05DSMDS:</t>
        </r>
        <r>
          <rPr>
            <sz val="9"/>
            <color indexed="81"/>
            <rFont val="Segoe UI"/>
            <family val="2"/>
          </rPr>
          <t xml:space="preserve">
NOVA IGUAÇU</t>
        </r>
      </text>
    </comment>
    <comment ref="F19" authorId="0" shapeId="0" xr:uid="{51AE77A5-BDFC-4D61-B5C8-28C5D15A17E9}">
      <text>
        <r>
          <rPr>
            <b/>
            <sz val="9"/>
            <color indexed="81"/>
            <rFont val="Segoe UI"/>
            <family val="2"/>
          </rPr>
          <t>FGO05DSMDS:</t>
        </r>
        <r>
          <rPr>
            <sz val="9"/>
            <color indexed="81"/>
            <rFont val="Segoe UI"/>
            <family val="2"/>
          </rPr>
          <t xml:space="preserve">
ri happy</t>
        </r>
      </text>
    </comment>
    <comment ref="G19" authorId="0" shapeId="0" xr:uid="{AFAF9C2B-9DD0-46B6-8B18-3E4F635CB55F}">
      <text>
        <r>
          <rPr>
            <b/>
            <sz val="9"/>
            <color indexed="81"/>
            <rFont val="Segoe UI"/>
            <family val="2"/>
          </rPr>
          <t>FGO05DSMDS:</t>
        </r>
        <r>
          <rPr>
            <sz val="9"/>
            <color indexed="81"/>
            <rFont val="Segoe UI"/>
            <family val="2"/>
          </rPr>
          <t xml:space="preserve">
mini bebe</t>
        </r>
      </text>
    </comment>
    <comment ref="E20" authorId="1" shapeId="0" xr:uid="{2EC3D851-9804-4471-BCE2-CEF1282BF669}">
      <text>
        <r>
          <rPr>
            <b/>
            <sz val="9"/>
            <color indexed="81"/>
            <rFont val="Segoe UI"/>
            <family val="2"/>
          </rPr>
          <t>Pamella Dias da Fonseca:ARACATI</t>
        </r>
      </text>
    </comment>
    <comment ref="F20" authorId="1" shapeId="0" xr:uid="{785A0176-9357-4A58-AC19-1332893EF3A1}">
      <text>
        <r>
          <rPr>
            <b/>
            <sz val="9"/>
            <color indexed="81"/>
            <rFont val="Segoe UI"/>
            <family val="2"/>
          </rPr>
          <t>Pamella Dias da Fonseca:</t>
        </r>
        <r>
          <rPr>
            <sz val="9"/>
            <color indexed="81"/>
            <rFont val="Segoe UI"/>
            <family val="2"/>
          </rPr>
          <t xml:space="preserve">
AURORA</t>
        </r>
      </text>
    </comment>
    <comment ref="G20" authorId="1" shapeId="0" xr:uid="{4D24EAFF-2A7D-4ABB-B91C-97DFFB34F995}">
      <text>
        <r>
          <rPr>
            <b/>
            <sz val="9"/>
            <color indexed="81"/>
            <rFont val="Segoe UI"/>
            <family val="2"/>
          </rPr>
          <t>Pamella Dias da Fonseca:</t>
        </r>
        <r>
          <rPr>
            <sz val="9"/>
            <color indexed="81"/>
            <rFont val="Segoe UI"/>
            <family val="2"/>
          </rPr>
          <t xml:space="preserve">
NOVA IGUAÇU</t>
        </r>
      </text>
    </comment>
    <comment ref="E21" authorId="2" shapeId="0" xr:uid="{7EF2F091-683D-4915-9C9B-94320CA23DE4}">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Ata 07</t>
        </r>
      </text>
    </comment>
    <comment ref="F21" authorId="3" shapeId="0" xr:uid="{2375CD32-DD91-4643-A36E-D441A7B4BFE5}">
      <text>
        <r>
          <rPr>
            <sz val="11"/>
            <color theme="1"/>
            <rFont val="Calibri"/>
            <family val="2"/>
            <scheme val="minor"/>
          </rPr>
          <t xml:space="preserve">[Comentário encadeado]
Sua versão do Excel permite que você leia este comentário encadeado, no entanto, as edições serão removidas se o arquivo for aberto em uma versão mais recente do Excel. Saiba mais: https://go.microsoft.com/fwlink/?linkid=870924
Comentário:
    Ata 11
</t>
        </r>
      </text>
    </comment>
    <comment ref="G21" authorId="4" shapeId="0" xr:uid="{9B174E23-3DDA-4471-B196-2A8087A4A9B2}">
      <text>
        <r>
          <rPr>
            <sz val="11"/>
            <color theme="1"/>
            <rFont val="Calibri"/>
            <family val="2"/>
            <scheme val="minor"/>
          </rPr>
          <t>[Comentário encadeado]
Sua versão do Excel permite que você leia este comentário encadeado, no entanto, as edições serão removidas se o arquivo for aberto em uma versão mais recente do Excel. Saiba mais: https://go.microsoft.com/fwlink/?linkid=870924
Comentário:
    Casa 609</t>
        </r>
      </text>
    </comment>
  </commentList>
</comments>
</file>

<file path=xl/sharedStrings.xml><?xml version="1.0" encoding="utf-8"?>
<sst xmlns="http://schemas.openxmlformats.org/spreadsheetml/2006/main" count="110" uniqueCount="61">
  <si>
    <t>Produto</t>
  </si>
  <si>
    <t xml:space="preserve">TOTAL </t>
  </si>
  <si>
    <t>Peça</t>
  </si>
  <si>
    <t>QUANTIDADE DE ITENS POR UNIDADE/EQUIPAMENTO</t>
  </si>
  <si>
    <t>CRAS Bairro Jaconé</t>
  </si>
  <si>
    <t>CRAS Bairro Sampaio Correia</t>
  </si>
  <si>
    <t>CRAS Bairro Rio de Areia</t>
  </si>
  <si>
    <t>CRAS Bairro Porto da Roça</t>
  </si>
  <si>
    <t>CRAS Bairro Bonsucesso</t>
  </si>
  <si>
    <t>CRAS Bairro Raia</t>
  </si>
  <si>
    <t>Quantidade de Itens Distribuidos</t>
  </si>
  <si>
    <t>FUNDO MUNICIPAL DE ASSISTÊNCIA SOCIAL</t>
  </si>
  <si>
    <t>Unidade de Medida</t>
  </si>
  <si>
    <t xml:space="preserve">Descrição do Item </t>
  </si>
  <si>
    <t>Item</t>
  </si>
  <si>
    <t>Distribuição dos Itens por Unidade/Equipamento</t>
  </si>
  <si>
    <t>ANEXO I - MEMÓRIA DE CÁLCULO DETALHADA</t>
  </si>
  <si>
    <t>CATMAT</t>
  </si>
  <si>
    <t>Unidade</t>
  </si>
  <si>
    <t>Valor 1</t>
  </si>
  <si>
    <t>Valor 2</t>
  </si>
  <si>
    <t>Valor 3</t>
  </si>
  <si>
    <t>Média</t>
  </si>
  <si>
    <t>Pacote</t>
  </si>
  <si>
    <t>Kit</t>
  </si>
  <si>
    <t>kit</t>
  </si>
  <si>
    <t>Joice Matttos Terra Bravo</t>
  </si>
  <si>
    <t>Matícula: 954527-8</t>
  </si>
  <si>
    <t>Secretária Municipal de Desenvolvimento Social</t>
  </si>
  <si>
    <r>
      <t xml:space="preserve">KITS DE ENXOVAL DE BEBÊ
</t>
    </r>
    <r>
      <rPr>
        <b/>
        <i/>
        <sz val="11"/>
        <rFont val="Arial"/>
        <family val="2"/>
      </rPr>
      <t>Composição:</t>
    </r>
  </si>
  <si>
    <r>
      <rPr>
        <b/>
        <sz val="11"/>
        <color theme="1"/>
        <rFont val="Arial"/>
        <family val="2"/>
      </rPr>
      <t xml:space="preserve">01 Toalha com capuz: </t>
    </r>
    <r>
      <rPr>
        <sz val="11"/>
        <color theme="1"/>
        <rFont val="Arial"/>
        <family val="2"/>
      </rPr>
      <t>oalha de banho com capuz para recém-nascido em tecido 100% algodão, gramatura 400 g/m² (tolerância permitida ±8%), na cor branca com bordas em debrum na cor amarelo bebê, com acabamento em debrum nas laterais em meia malha 100% algodão gramatura 165 g/m² (tolerância permitida ±8%), hidrofilidade de no máximo 50 segundos, sendo a medida da toalha de 70 cm de comprimento por 1,05 m de largura (tolerância permitida ±1 cm nas medidas), tamanho do capuz de 22 cm de comprimento por 24 cm de largura (tolerância permitida ±1 cm nas medidas), etiqueta em tecido fixada no meio da parte traseira do acabamento lateral contendo os caracteres tipográficos dos indicadores na cor preta uniformes devendo informar a razão social, composição, tamanho único e ano de fabricação.</t>
    </r>
  </si>
  <si>
    <r>
      <rPr>
        <b/>
        <sz val="11"/>
        <color theme="1"/>
        <rFont val="Arial"/>
        <family val="2"/>
      </rPr>
      <t>01 Kit mamadeira:</t>
    </r>
    <r>
      <rPr>
        <sz val="11"/>
        <color theme="1"/>
        <rFont val="Arial"/>
        <family val="2"/>
      </rPr>
      <t xml:space="preserve"> composto por 03 (três) mamadeiras com bico universal, material corpo em polipropileno e bico em silicone, validadas e atóxicas (livre de BPA), com validade mínima de 8 anos a partir da data de fabricação, sendo 01 (uma) unidade de 100 ml (medidas aproximadas 12 cm de altura x 5 cm de diâmetro), 01 (uma) unidade de 160 ml (medidas aproximadas 15 cm de altura x 6 cm de diâmetro) e 01 (uma) unidade de 240 ml (medidas aproximadas 18 cm de altura x 7 cm de diâmetro), com tolerância permitida ±5% nas medidas e capacidades, sistema anticólicas com válvula de saída de ar, tampa protetora em polipropileno na cor branca, autoclavável até 120°C, compatível com esterilizadores, fornecido em embalagem individual com instruções de uso e composição, etiqueta em tecido ou adesiva fixada na base contendo os caracteres tipográficos dos indicadores na cor preta uniformes devendo informar a razão social, composição, tamanho, validade e ano de fabricação.</t>
    </r>
  </si>
  <si>
    <r>
      <rPr>
        <b/>
        <sz val="11"/>
        <color theme="1"/>
        <rFont val="Arial"/>
        <family val="2"/>
      </rPr>
      <t>01 Kit pente e escova:</t>
    </r>
    <r>
      <rPr>
        <sz val="11"/>
        <color theme="1"/>
        <rFont val="Arial"/>
        <family val="2"/>
      </rPr>
      <t xml:space="preserve"> pacote composto por 01 (um) pente e 01 (uma) escova, ambos com cabo em polipropileno atóxico na cor amarelo bebê ou outra cor neutra clara e cerdas macias 100% nylon (sem pontas cortantes, arredondadas), comprimento do pente aproximadamente 13 cm e da escova 15 cm (tolerância ±5%), design ergonômico para recém-nascidos, livre de BPA, ftalatos e substâncias tóxicas, testado dermatologicamente, embalado em blister plástico transparente com identificação do produto, nome do fabricante, data de fabricação, prazo de validade mínimo de 8 anos e instruções de uso.</t>
    </r>
  </si>
  <si>
    <r>
      <rPr>
        <b/>
        <sz val="11"/>
        <color theme="1"/>
        <rFont val="Arial"/>
        <family val="2"/>
      </rPr>
      <t xml:space="preserve">01 Termômetro corporal: </t>
    </r>
    <r>
      <rPr>
        <sz val="11"/>
        <color theme="1"/>
        <rFont val="Arial"/>
        <family val="2"/>
      </rPr>
      <t>ermômetro clínico digital com ponta flexível (ângulo de flexão mínimo 45°), permite uma medição confortável, pode ser usado por via oral ou axilar, design moderno, verificado e aprovado pelo INMETRO, oferecendo precisão e rapidez na medição da temperatura, à prova d'água (IP27), faixa de medição corporal 32,0°C a 42,9°C com precisão ±0,1°C, tempo de medição 10 segundos (axilar/oral) ou 8 segundos (retal), unidade Celsius, display LCD grande, sinal sonoro ao final da medição e alarme para febre (≥38°C), memória da última leitura, desligamento automático após 10 minutos, alimentação por 1 pilha LR41 ou SR41 inclusa, livre de mercúrio, BPA e látex, testado dermatologicamente, embalagem blister com capa protetora rígida, instruções de uso em português e identificação do produto, nome do fabricante, data de fabricação, prazo de validade mínimo de 5 anos, número de registro na ANVISA (classe de risco II).</t>
    </r>
  </si>
  <si>
    <r>
      <rPr>
        <b/>
        <sz val="11"/>
        <color theme="1"/>
        <rFont val="Arial"/>
        <family val="2"/>
      </rPr>
      <t xml:space="preserve">01 Cortador de unhas infantil: </t>
    </r>
    <r>
      <rPr>
        <sz val="11"/>
        <color theme="1"/>
        <rFont val="Arial"/>
        <family val="2"/>
      </rPr>
      <t>cortador de unhas manual anatômico com lâminas em aço inoxidável cirúrgico (espessura mínima 0,5 mm), alça ergonômica em polipropileno atóxico na cor amarelo bebê ou neutra clara, bordas de corte com dimensões específicas para unhas pequenas de recém-nascidos (largura da lâmina 5 mm x comprimento 15 mm), ponta arredondada e sem cantos vivos para máxima segurança, livre de BPA, ftalatos, látex e substâncias tóxicas, testado dermatologicamente e aprovado pelo INMETRO, indicado para uso desde o nascimento, embalagem blister individual com capa protetora, instruções de uso em português e identificação do produto, nome do fabricante, data de fabricação, prazo de validade mínimo de 8 anos</t>
    </r>
  </si>
  <si>
    <r>
      <rPr>
        <b/>
        <sz val="11"/>
        <color theme="1"/>
        <rFont val="Arial"/>
        <family val="2"/>
      </rPr>
      <t xml:space="preserve">01 Pacote de Hastes flexíveis (cotonete): </t>
    </r>
    <r>
      <rPr>
        <sz val="11"/>
        <color theme="1"/>
        <rFont val="Arial"/>
        <family val="2"/>
      </rPr>
      <t>pacote com 50 unidades de hastes flexíveis com haste em papel 100 reciclável ou plástico atóxico (PP), ponta dupla em algodão hidrófilo 100% puro (mínimo 0,2 g por ponta), comprimento total 7,5 cm (±5%), design mais gordinho com bloqueio de segurança especial em suas extremidades que impede inserção profunda no canal auditivo, perfeito para a delicada higienização do bebê, limpeza suave dos ouvidos e aplicação precisa de medicamentos no umbigo ou em áreas com possíveis lesões, livre de cloro, fragrância, álcool, corantes e substâncias tóxicas, testado dermatologicamente e oftalmologicamente, indicado para uso desde o nascimento, embalagem em caixa de papel cartão com tampa flip-top reutilizável, com identificação do produto, nome do fabricante, data de fabricação, prazo de validade mínimo de 5 anos, número de registro na ANVISA (classe de risco I)</t>
    </r>
  </si>
  <si>
    <r>
      <rPr>
        <b/>
        <sz val="11"/>
        <color theme="1"/>
        <rFont val="Arial"/>
        <family val="2"/>
      </rPr>
      <t>01 Pacote de Lenços umedecidos:</t>
    </r>
    <r>
      <rPr>
        <sz val="11"/>
        <color theme="1"/>
        <rFont val="Arial"/>
        <family val="2"/>
      </rPr>
      <t xml:space="preserve"> pacote com 80 unidades de lenços umedecidos, tecido não tecido (spunlace) 100% viscose ou mistura viscose/poliéster (máx. 30% poliéster), gramatura mínima 45 g/m², livre de álcool, parabenos, fragrância e corantes, com solução hipoalergênica à base de água purificada, camomila e aloe vera, pH balanceado (5,0 a 5,5), testado dermatologicamente e oftalmologicamente, atoxicidade comprovada para recém-nascidos, tamanho de cada lenço aproximadamente 18 cm x 20 cm (±5%), embalagem em flow pack plástico com tampa flip-top reutilizável, com identificação do produto, nome do fabricante, data de fabricação, prazo de validade mínimo de 24 meses, número de registro no Ministério da Saúde (ANVISA) e instruções de uso, referência técnica equivalente a Huggies Pure ou Johnson's Baby sem perfume.</t>
    </r>
  </si>
  <si>
    <r>
      <rPr>
        <b/>
        <sz val="11"/>
        <color theme="1"/>
        <rFont val="Arial"/>
        <family val="2"/>
      </rPr>
      <t xml:space="preserve">02 Bisnagas de Pomada para assasduras: </t>
    </r>
    <r>
      <rPr>
        <sz val="11"/>
        <color theme="1"/>
        <rFont val="Arial"/>
        <family val="2"/>
      </rPr>
      <t>creme à base de nistatina 100.000 UI/g + óxido de zinco 200 mg/g, fragrância suave, base macrogol, creme branco, homogêneo, não pegajoso, não gorduroso, fácil de espalhar, não oleoso, com ação preventiva e reparadora contra assaduras em recém-nascidos, embalado em 01 (uma) bisnaga de 100 g (ou 160 g ou 240 g conforme disponibilidade do registro ANVISA), dentro de 01 (uma) caixa de papel cartão com identificação do produto, nome do fabricante, data de fabricação, prazo de validade mínimo de 24 meses e número de registro no Ministério da Saúde, referência técnica equivalente a Bepantol Baby ou Hipoglós</t>
    </r>
  </si>
  <si>
    <t>Bisnaga</t>
  </si>
  <si>
    <r>
      <rPr>
        <b/>
        <sz val="11"/>
        <color theme="1"/>
        <rFont val="Arial"/>
        <family val="2"/>
      </rPr>
      <t>01 Body manga curta</t>
    </r>
    <r>
      <rPr>
        <sz val="11"/>
        <color theme="1"/>
        <rFont val="Arial"/>
        <family val="2"/>
      </rPr>
      <t>: body fechado com decote canoa, com transpasse nos ombros, em tecido com tratamento antimicrobiano (antiácaro, antibactéria e antifungo), composição 48,25% algodão, 48,25% viscose e 3,5% elastano (tolerância permitida ±8%), nas cores amarelo bebê e branco, gramatura 200 g/m² (tolerância permitida ±8%), com mangas curtas, fechamento nas mangas, lados e punhos na máquina overlock, decote com viés do mesmo tecido de 1 cm de largura pregado na galoneira, pernas com viés do mesmo tecido de 1 cm de largura pregado na galoneira, entrepernas com fechamento feito com 2 botões de pressão vazados na cor branca de aproximadamente 9,5 mm, etiqueta em tecido fixada no meio da parte traseira do decote contendo os caracteres tipográficos dos indicadores na cor preta uniformes devendo informar a razão social, composição, tamanho único e ano de fabricação, medidas: largura do tronco 20 cm, comprimento total 42 cm, comprimento das mangas 7,5 cm, largura dos ombros 6 cm, abertura das pernas 10 cm (tolerância permitida nas medidas ±1 cm).</t>
    </r>
  </si>
  <si>
    <r>
      <rPr>
        <b/>
        <sz val="11"/>
        <color theme="1"/>
        <rFont val="Arial"/>
        <family val="2"/>
      </rPr>
      <t>01 Body manga longa:</t>
    </r>
    <r>
      <rPr>
        <sz val="11"/>
        <color theme="1"/>
        <rFont val="Arial"/>
        <family val="2"/>
      </rPr>
      <t xml:space="preserve"> body fechado com decote canoa, com transpasse nos ombros, em tecido com tratamento antimicrobiano (antiácaro, antibactéria e antifungo), composição 48,25% algodão, 48,25% viscose e 3,5% elastano (tolerância permitida ±8%), 02 (duas) unidades nas cores amarelo bebê e branco, gramatura 200 g/m² (tolerância permitida ±8%), com mangas longas, fechamento nas mangas, lados e punhos na máquina overlock, decote com viés do mesmo tecido de 1 cm de largura pregado na galoneira, pernas com viés do mesmo tecido de 1 cm de largura pregado na galoneira, entrepernas com fechamento feito com 2 botões de pressão vazados na cor branca de aproximadamente 9,5 mm, etiqueta em tecido fixada no meio da parte traseira do decote contendo os caracteres tipográficos dos indicadores na cor preta uniformes devendo informar a razão social, composição, tamanho único e ano de fabricação, medidas: largura do corpo 25 cm, comprimento 39 cm, abertura das pernas 12 cm, comprimento das mangas 22 cm, abertura das mangas 7 cm (tolerância permitida nas medidas ±1 cm).</t>
    </r>
  </si>
  <si>
    <r>
      <rPr>
        <b/>
        <sz val="11"/>
        <color theme="1"/>
        <rFont val="Arial"/>
        <family val="2"/>
      </rPr>
      <t>01 Kit meias</t>
    </r>
    <r>
      <rPr>
        <sz val="11"/>
        <color theme="1"/>
        <rFont val="Arial"/>
        <family val="2"/>
      </rPr>
      <t>: 02 (dois) pares de meias com calcanhar verdadeiro, cor do corpo da meia branca e amarelo bebê, cor da biqueira e calcanhar na mesma cor das meias, em tecido com composição 80% algodão, 18% poliamida, 1% elastano e 1% elastodieno (tolerância permitida ±8%), gramatura 375 g/m² (tolerância permitida ±8%), encolhimento/alongamento largura máximo (-)15%, encolhimento/alongamento comprimento máximo (-)15% (resultados expressos por sinal + ou –, onde (-) significa encolhimento e (+) alongamento), punho em jérsei (meia malha) com disposição de agulhas 1x1 onde uma tece e uma forma o canelado (aspecto sanfona 1x1) com resistência ao estouro de no mínimo 10 kgf/cm², meia costurada em máquina remalhadeira com costura alinhada à porção subjacente do corpo para evitar rugas indesejáveis ou espessuras que causem pressão nos dedos ou peito do pé, meias bem passadas de maneira a evidenciar biqueira, calcanhar e punho, isentas de qualquer defeito que comprometa apresentação e uso, sem torção, costura mal-feita, pontas, dobras, franzidos, pontos falhados, rompidos ou soltos, etiqueta em tecido fixada na parte interna do punho contendo os caracteres tipográficos dos indicadores na cor preta uniformes devendo informar a razão social, composição, tamanho único e ano de fabricação.</t>
    </r>
  </si>
  <si>
    <r>
      <rPr>
        <b/>
        <sz val="11"/>
        <color theme="1"/>
        <rFont val="Arial"/>
        <family val="2"/>
      </rPr>
      <t xml:space="preserve">01 Casaquinho com capuz: </t>
    </r>
    <r>
      <rPr>
        <sz val="11"/>
        <color theme="1"/>
        <rFont val="Arial"/>
        <family val="2"/>
      </rPr>
      <t>Casaquinho de moletom felpado com capuz, com abertura frontal, em tecido com tratamento antimicrobiano (antiácaro, antibactéria e antifungo), composição 50% algodão, 26% poliéster, 24% modal (tolerância permitida ±8%), na cor amarelo bebê, gramatura 300 g/m² (tolerância permitida ±8%), punhos e barras em máquina galoneira medindo 2 cm, fechamento nos ombros, mangas, lados em máquina overlock, abotoamento frontal pespontado em máquina reta com 3 cm de largura, vista encoberta com 5 botões tamanho 24 de massa com 2 furos nas cores brancas com caseado no lado esquerdo do casaco, capuz fechado na máquina overlock com barra de 3 cm rebatida na máquina galoneira pregado na máquina overlock e rebatido com máquina reta com 5 mm de largura, etiqueta em tecido fixada no meio da parte traseira do decote contendo os caracteres tipográficos dos indicadores na cor preta uniformes devendo informar a razão social, composição, tamanho único e ano de fabricação, medidas: largura do corpo 36 cm, comprimento 38 cm, ombro 9 cm, comprimento das mangas 28 cm, abertura das mangas 8 cm, largura do capuz 19 cm, altura do capuz 23 cm (tolerância permitida nas medidas ±1 cm).</t>
    </r>
  </si>
  <si>
    <r>
      <rPr>
        <b/>
        <sz val="11"/>
        <color theme="1"/>
        <rFont val="Arial"/>
        <family val="2"/>
      </rPr>
      <t>01 Macacão curto, tipo short:</t>
    </r>
    <r>
      <rPr>
        <sz val="11"/>
        <color theme="1"/>
        <rFont val="Arial"/>
        <family val="2"/>
      </rPr>
      <t xml:space="preserve"> macacão curto tipo short aberto na parte frontal e inferior, em tecido com tratamento antimicrobiano (antiácaro, antibactéria e antifungo), composição 48,25% algodão, 48,25% viscose e 3,5% elastano (tolerância permitida ±8%), 02 (duas) unidades nas cores amarelo bebê e branco, gramatura 200 g/m² (tolerância permitida ±8%), com gola e mangas curtas na cor principal do tecido, fechamento nos ombros, mangas, lados, punhos (mangas e pernas) na máquina overlock, abotoamento frontal costurado na máquina reta com 3 cm da lateral pespontado 5 mm, botões de pressão vazados na cor branca de aproximadamente 9,5 mm (5 botões na parte frontal e 2 botões em cada perna), reforço na entrepernas traseira com 3 cm de largura costurado na máquina overlock na cor principal e no mesmo tecido do macacão, gola redonda com viés na cor principal do tecido e no mesmo tecido do macacão pregada em máquina overlock costurada e rebatida em máquina reta com 5 mm de largura, etiqueta em tecido fixada no meio da parte traseira do decote contendo os caracteres tipográficos dos indicadores na cor preta uniformes devendo informar a razão social, composição, tamanho único e ano de fabricação, medidas: largura do corpo 34 cm, comprimento 42 cm, ombro 7 cm, comprimento das entrepernas 8 cm, abertura das pernas 12 cm, comprimento das mangas 12 cm, abertura das mangas 9 cm, largura dos punhos (mangas e pernas) 3 cm (tolerância permitida nas medidas ±1 cm).</t>
    </r>
  </si>
  <si>
    <r>
      <rPr>
        <b/>
        <sz val="11"/>
        <color theme="1"/>
        <rFont val="Arial"/>
        <family val="2"/>
      </rPr>
      <t>01 Cobertor/manta:</t>
    </r>
    <r>
      <rPr>
        <sz val="11"/>
        <color theme="1"/>
        <rFont val="Arial"/>
        <family val="2"/>
      </rPr>
      <t xml:space="preserve"> Cobertor 100% poliéster, gramatura 525 g/m, espessura 2,37 mm, estrutura de tecido de malha por urdimento peluciado e navalhado, perda de fibrila em no máximo 0,23%,na cor amarelo bebê, unissex nos 2 lados, o acabamento nas beiradas deverá ser da mesma cor do cobertor em debrum 100% poliester. tolerância permitida +/- 8%.   Tamanho cobertor: comprimento 1,00m x largura 0,75 m, tolerância permitida nas medidas é de 1 cm +/-.  Etiqueta em tecido: Fixada na extremidade do cobertor, contendo os caracteres tipográficos dos indicadores, na cor preta, devem ser uniformes, devendo informar a razão social, composição, tamanho único e ano de fabricação.</t>
    </r>
  </si>
  <si>
    <t>GRUPO 1</t>
  </si>
  <si>
    <t>GRUPO</t>
  </si>
  <si>
    <r>
      <rPr>
        <b/>
        <sz val="11"/>
        <color theme="1"/>
        <rFont val="Arial"/>
        <family val="2"/>
      </rPr>
      <t xml:space="preserve">01 Casaquinho com capuz: </t>
    </r>
    <r>
      <rPr>
        <sz val="11"/>
        <color theme="1"/>
        <rFont val="Arial"/>
        <family val="2"/>
      </rPr>
      <t>Casaquinho de moletom felpado com capuz, com abertura frontal, em tecido com tratamento antimicrobiano (antiácaro, antibactéria e antifungo), composição 50% algodão, 26% poliéster, 24% modal (tolerância permitida ±8%), na cor amarelo bebê, gramatura 300 g/m² (tolerância permitida ±8%), punhos e barras em máquina galoneira medindo 2 cm, fechamento nos ombros, mangas, lados em máquina overlock, abotoamento frontal pespontado em máquina reta com 3 cm de largura, vista encoberta com 5 botões tamanho 24 de massa com 2 furos nas cores brancas com caseado no lado esquerdo do casaco, capuz fechado na máquina overlock com barra de 3 cm rebatida na máquina galoneira pregado na máquina overlock e rebatido com máquina reta com 5 mm de largura, etiqueta em tecido fixada no meio da parte traseira do decote contendo os caracteres tipográficos dos indicadores na cor preta uniformes devendo informar a razão social+Tabela1, composição, tamanho único e ano de fabricação, medidas: largura do corpo 36 cm, comprimento 38 cm, ombro 9 cm, comprimento das mangas 28 cm, abertura das mangas 8 cm, largura do capuz 19 cm, altura do capuz 23 cm (tolerância permitida nas medidas ±1 cm).</t>
    </r>
  </si>
  <si>
    <r>
      <rPr>
        <b/>
        <sz val="11"/>
        <color theme="1"/>
        <rFont val="Arial"/>
        <family val="2"/>
      </rPr>
      <t>01 Kit meias</t>
    </r>
    <r>
      <rPr>
        <sz val="11"/>
        <color theme="1"/>
        <rFont val="Arial"/>
        <family val="2"/>
      </rPr>
      <t>: composto por 02 (dois) pares de meias com calcanhar verdadeiro, cor do corpo da meia branca e amarelo bebê, cor da biqueira e calcanhar na mesma cor das meias, em tecido com composição 80% algodão, 18% poliamida, 1% elastano e 1% elastodieno (tolerância permitida ±8%), gramatura 375 g/m² (tolerância permitida ±8%), encolhimento/alongamento largura máximo (-)15%, encolhimento/alongamento comprimento máximo (-)15% (resultados expressos por sinal + ou –, onde (-) significa encolhimento e (+) alongamento), punho em jérsei (meia malha) com disposição de agulhas 1x1 onde uma tece e uma forma o canelado (aspecto sanfona 1x1) com resistência ao estouro de no mínimo 10 kgf/cm², meia costurada em máquina remalhadeira com costura alinhada à porção subjacente do corpo para evitar rugas indesejáveis ou espessuras que causem pressão nos dedos ou peito do pé, meias bem passadas de maneira a evidenciar biqueira, calcanhar e punho, isentas de qualquer defeito que comprometa apresentação e uso, sem torção, costura mal-feita, pontas, dobras, franzidos, pontos falhados, rompidos ou soltos, etiqueta em tecido fixada na parte interna do punho contendo os caracteres tipográficos dos indicadores na cor preta uniformes devendo informar a razão social, composição, tamanho único e ano de fabricação.</t>
    </r>
  </si>
  <si>
    <r>
      <rPr>
        <b/>
        <sz val="11"/>
        <color theme="1"/>
        <rFont val="Arial"/>
        <family val="2"/>
      </rPr>
      <t>Kit Toalha de boca:</t>
    </r>
    <r>
      <rPr>
        <sz val="11"/>
        <color theme="1"/>
        <rFont val="Arial"/>
        <family val="2"/>
      </rPr>
      <t xml:space="preserve"> composto por 02 toalhas de boca em tecido 100% algodão com teste antimicrobiano e antialérgico, gramatura 400 g/m² (tolerância permitida ±8%), na cor amarelo bebê, com acabamento em viés de tecido 100% algodão variado gramatura 165 g/m² na mesma cor do principal (tolerância permitida ±8%), hidrofilidade de no máximo 50 segundos, sendo a medida da toalha de aproximadamente 28 cm de comprimento por 28 cm de largura, etiqueta em tecido fixada no meio da parte traseira do acabamento em viés contendo os caracteres tipográficos dos indicadores na cor preta uniformes devendo informar a razão social, composição, tamanho único e ano de fabricação.</t>
    </r>
  </si>
  <si>
    <r>
      <rPr>
        <b/>
        <sz val="11"/>
        <color theme="1"/>
        <rFont val="Arial"/>
        <family val="2"/>
      </rPr>
      <t xml:space="preserve">Kit Par de sapatinho:  </t>
    </r>
    <r>
      <rPr>
        <sz val="11"/>
        <color theme="1"/>
        <rFont val="Arial"/>
        <family val="2"/>
      </rPr>
      <t>composto por 02 pares de sapatinhos, e</t>
    </r>
    <r>
      <rPr>
        <b/>
        <sz val="11"/>
        <color theme="1"/>
        <rFont val="Arial"/>
        <family val="2"/>
      </rPr>
      <t>m</t>
    </r>
    <r>
      <rPr>
        <sz val="11"/>
        <color theme="1"/>
        <rFont val="Arial"/>
        <family val="2"/>
      </rPr>
      <t xml:space="preserve"> cabedal, sola e acabamento em malha rib 1x1 100% algodão, na cor amarelo bebê, com acabamento em viés de tecido 100% algodão gramatura 165 g/m² na mesma cor (tolerância permitida ±8%), tamanho RN (recém-nascido) com comprimento interno aproximado de 9 cm (±0,5 cm), etiqueta em tecido fixada na parte interna lateral contendo os caracteres tipográficos dos indicadores na cor preta uniformes devendo informar a razão social, composição, tamanho único e ano de fabricação.</t>
    </r>
  </si>
  <si>
    <r>
      <rPr>
        <b/>
        <sz val="11"/>
        <color theme="1"/>
        <rFont val="Arial"/>
        <family val="2"/>
      </rPr>
      <t>01 Kit Culote calça</t>
    </r>
    <r>
      <rPr>
        <sz val="11"/>
        <color theme="1"/>
        <rFont val="Arial"/>
        <family val="2"/>
      </rPr>
      <t>: composto por 02 culotes sem pé, sem costura nos lados, em tecido com tratamento antimicrobiano (antiácaro, antibactéria e antifungo), composição 48,25% algodão, 48,25% viscose e 3,5% elastano (tolerância permitida ±8%), 02 (duas) unidades nas cores amarelo bebê e branco, gramatura 200 g/m² (tolerância permitida ±8%), fechamento nos ganchos, entrepernas e punhos na máquina overlock, cintura com elástico 1,5 cm pregada na máquina overlock e rebatida na máquina galoneira, etiqueta em tecido fixada na costura do gancho traseiro contendo os caracteres tipográficos dos indicadores na cor preta uniformes devendo informar a razão social, composição, tamanho único e ano de fabricação, medidas: largura do quadril 28 cm, comprimento 46 cm, abertura da perna 9 cm, largura dos punhos das pernas 3 cm, largura da cintura 19 cm, altura do quadril 14 cm (tolerância permitida nas medidas ±1 cm).</t>
    </r>
  </si>
  <si>
    <r>
      <rPr>
        <b/>
        <sz val="11"/>
        <color theme="1"/>
        <rFont val="Arial"/>
        <family val="2"/>
      </rPr>
      <t>Kit Par de sapatinho:</t>
    </r>
    <r>
      <rPr>
        <sz val="11"/>
        <color theme="1"/>
        <rFont val="Arial"/>
        <family val="2"/>
      </rPr>
      <t xml:space="preserve"> composto por 02 sapatinhos, com cabedal, sola e acabamento em malha rib 1x1 100% algodão, na cor amarelo bebê, com acabamento em viés de tecido 100% algodão gramatura 165 g/m² na mesma cor (tolerância permitida ±8%), tamanho RN (recém-nascido) com comprimento interno aproximado de 9 cm (±0,5 cm), etiqueta em tecido fixada na parte interna lateral contendo os caracteres tipográficos dos indicadores na cor preta uniformes devendo informar a razão social, composição, tamanho único e ano de fabricação.</t>
    </r>
  </si>
  <si>
    <r>
      <rPr>
        <b/>
        <sz val="11"/>
        <color theme="1"/>
        <rFont val="Arial"/>
        <family val="2"/>
      </rPr>
      <t xml:space="preserve">Kit Toalha de boca: </t>
    </r>
    <r>
      <rPr>
        <sz val="11"/>
        <color theme="1"/>
        <rFont val="Arial"/>
        <family val="2"/>
      </rPr>
      <t>composto por 02 toalhas de boca</t>
    </r>
    <r>
      <rPr>
        <b/>
        <sz val="11"/>
        <color theme="1"/>
        <rFont val="Arial"/>
        <family val="2"/>
      </rPr>
      <t xml:space="preserve"> </t>
    </r>
    <r>
      <rPr>
        <sz val="11"/>
        <color theme="1"/>
        <rFont val="Arial"/>
        <family val="2"/>
      </rPr>
      <t>em tecido 100% algodão com teste antimicrobiano e antialérgico, gramatura 400 g/m² (tolerância permitida ±8%), na cor amarelo bebê, com acabamento em viés de tecido 100% algodão variado gramatura 165 g/m² na mesma cor do principal (tolerância permitida ±8%), hidrofilidade de no máximo 50 segundos, sendo a medida da toalha de aproximadamente 28 cm de comprimento por 28 cm de largura, etiqueta em tecido fixada no meio da parte traseira do acabamento em viés contendo os caracteres tipográficos dos indicadores na cor preta uniformes devendo informar a razão social, composição, tamanho único e ano de fabricação.</t>
    </r>
  </si>
  <si>
    <r>
      <rPr>
        <b/>
        <sz val="11"/>
        <color theme="1"/>
        <rFont val="Arial"/>
        <family val="2"/>
      </rPr>
      <t>Kit Touca e Luva de Bebê</t>
    </r>
    <r>
      <rPr>
        <sz val="11"/>
        <color theme="1"/>
        <rFont val="Arial"/>
        <family val="2"/>
      </rPr>
      <t>: (tamanho recém-nascido): composto por 1 touca e 1 par de luvas, confeccionados em malha 100% algodão de toque macio e respirável, proporcionando conforto e proteção à pele sensível do bebê. Produzidos com processo antialérgico, livre de substâncias irritantes, garantindo maior segurança e bem-estar. Acabamento com costuras reforçadas e excelente resistência, ideal para uso diário nos primeiros dias e semanas de vida.</t>
    </r>
  </si>
  <si>
    <r>
      <rPr>
        <b/>
        <sz val="11"/>
        <color theme="1"/>
        <rFont val="Arial"/>
        <family val="2"/>
      </rPr>
      <t>Kit Touca e Luva de Bebê:</t>
    </r>
    <r>
      <rPr>
        <sz val="11"/>
        <color theme="1"/>
        <rFont val="Arial"/>
        <family val="2"/>
      </rPr>
      <t xml:space="preserve"> (tamanho recém-nascido): composto por 1 touca e 1 par de luvas, confeccionados em malha 100% algodão de toque macio e respirável, proporcionando conforto e proteção à pele sensível do bebê. Produzidos com processo antialérgico, livre de substâncias irritantes, garantindo maior segurança e bem-estar. Acabamento com costuras reforçadas e excelente resistência, ideal para uso diário nos primeiros dias e semanas de vida.</t>
    </r>
  </si>
  <si>
    <t>Coluna1</t>
  </si>
  <si>
    <t>Kit enxoval completo para recém-nascido, composto por 19 itens de vestuário, higiene e acessórios, conforme composição abaixo:</t>
  </si>
  <si>
    <r>
      <rPr>
        <b/>
        <sz val="11"/>
        <color theme="1"/>
        <rFont val="Arial"/>
        <family val="2"/>
      </rPr>
      <t>01 Bolsa maternidade para kit enxoval bebê:</t>
    </r>
    <r>
      <rPr>
        <sz val="11"/>
        <color theme="1"/>
        <rFont val="Arial"/>
        <family val="2"/>
      </rPr>
      <t xml:space="preserve"> confeccionada em tecido 98% poliéster e 2% poliamida (tolerância ±8%), peso 370 g/m² (±5 g/m²) após aplicação de filme de PVC, com parte frontal do bolso em fundo branco, laterais em bege marfim claro, contornada com vivo em PVC coextrusado brilhante na cor bege marfim claro, sendo a medida da bolsa de 40 cm de altura por 45 cm de largura por 17 cm de profundidade (tolerância ±3% nas medidas), com a parte frontal coberta por PVC cristal de 15 micras, revestimento interno impermeável, alças confeccionadas com 02 alças de mão no próprio tecido medindo aproximadamente 30 mm de largura por aproximadamente 42 cm de comprimento e 01 alça de ombro avulsa no próprio tecido medindo aproximadamente 30 mm de largura por aproximadamente 1,05 m, na cor bege marfim claro, com 01 regulador em polipropileno preto de 35 mm, pregado na alça 01 mosquetão em polipropileno branco de 35 mm preso em 01 triângulo em polipropileno preto de 30 mm, zíper nº 6 de 62 cm na cor branco com 02 cursores em 100% polipropileno, fundo da bolsa revestido com PS de aproximadamente 1 mm e injetado 04 cravos nº 16 de plástico na cor branca.
A personalização será realizada na parte frontal do bolso, por meio de bordado computadorizado, contendo a arte oficial do Projeto Carinho de Mãe e a logo da Prefeitura de Saquarema, centralizadas conforme referência visual.
Acompanha 01 trocador avulso impermeável, acolchoado, com medidas aproximadas de 40 x 60 cm.
Obs.: Conforme Anexo II (Identidade Visual), seguem as imagens de referência da personalização e logotipos oficiais para padronização visual.</t>
    </r>
  </si>
  <si>
    <r>
      <rPr>
        <b/>
        <sz val="11"/>
        <color theme="1"/>
        <rFont val="Arial"/>
        <family val="2"/>
      </rPr>
      <t xml:space="preserve">01 Bolsa maternidade para kit enxoval bebê: </t>
    </r>
    <r>
      <rPr>
        <sz val="11"/>
        <color theme="1"/>
        <rFont val="Arial"/>
        <family val="2"/>
      </rPr>
      <t>confeccionada em tecido 98% poliéster e 2% poliamida (tolerância ±8%), peso 370 g/m² (±5 g/m²) após aplicação de filme de PVC, com parte frontal do bolso em fundo branco, laterais em bege marfim claro, contornada com vivo em PVC coextrusado brilhante na cor bege marfim claro, sendo a medida da bolsa de 40 cm de altura por 45 cm de largura por 17 cm de profundidade (tolerância ±3% nas medidas), com a parte frontal coberta por PVC cristal de 15 micras, revestimento interno impermeável, alças confeccionadas com 02 alças de mão no próprio tecido medindo aproximadamente 30 mm de largura por aproximadamente 42 cm de comprimento e 01 alça de ombro avulsa no próprio tecido medindo aproximadamente 30 mm de largura por aproximadamente 1,05 m, na cor bege marfim claro, com 01 regulador em polipropileno preto de 35 mm, pregado na alça 01 mosquetão em polipropileno branco de 35 mm preso em 01 triângulo em polipropileno preto de 30 mm, zíper nº 6 de 62 cm na cor branco com 02 cursores em 100% polipropileno, fundo da bolsa revestido com PS de aproximadamente 1 mm e injetado 04 cravos nº 16 de plástico na cor branca.
A personalização será realizada na parte frontal do bolso, por meio de bordado computadorizado, contendo a arte oficial do Projeto Carinho de Mãe e a logo da Prefeitura de Saquarema, centralizadas conforme referência visual.
Acompanha 01 trocador avulso impermeável, acolchoado, com medidas aproximadas de 40 x 60 cm.
Obs.: Conforme Anexo II (Identidade Visual), seguem as imagens de referência da personalização e logotipos oficiais para padronização visual.</t>
    </r>
  </si>
  <si>
    <t>Saquarema, 14 de janeiro de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</si>
</sst>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quot;R$&quot;\ #,##0.00"/>
    <numFmt numFmtId="165" formatCode="_-&quot;R$&quot;\ * #.##000_-;\-&quot;R$&quot;\ * #.##000_-;_-&quot;R$&quot;\ * &quot;-&quot;??_-;_-@_-"/>
  </numFmts>
  <fonts count="19" x14ac:knownFonts="1">
    <font>
      <sz val="11"/>
      <color theme="1"/>
      <name val="Calibri"/>
      <family val="2"/>
      <scheme val="minor"/>
    </font>
    <font>
      <sz val="11"/>
      <color theme="1"/>
      <name val="Calibri"/>
      <family val="2"/>
      <scheme val="minor"/>
    </font>
    <font>
      <sz val="11"/>
      <color theme="1"/>
      <name val="Verdana"/>
      <family val="2"/>
    </font>
    <font>
      <sz val="14"/>
      <color theme="1"/>
      <name val="Verdana"/>
      <family val="2"/>
    </font>
    <font>
      <b/>
      <sz val="14"/>
      <color theme="1"/>
      <name val="Verdana"/>
      <family val="2"/>
    </font>
    <font>
      <sz val="3"/>
      <color theme="1"/>
      <name val="Verdana"/>
      <family val="2"/>
    </font>
    <font>
      <u/>
      <sz val="14"/>
      <color theme="1"/>
      <name val="Verdana"/>
      <family val="2"/>
    </font>
    <font>
      <b/>
      <sz val="18"/>
      <color theme="1"/>
      <name val="Verdana"/>
      <family val="2"/>
    </font>
    <font>
      <sz val="8"/>
      <name val="Calibri"/>
      <family val="2"/>
      <scheme val="minor"/>
    </font>
    <font>
      <sz val="11"/>
      <color theme="1"/>
      <name val="Arial"/>
      <family val="2"/>
    </font>
    <font>
      <b/>
      <sz val="11"/>
      <color theme="1"/>
      <name val="Arial"/>
      <family val="2"/>
    </font>
    <font>
      <sz val="11"/>
      <name val="Arial"/>
      <family val="2"/>
    </font>
    <font>
      <b/>
      <sz val="11"/>
      <name val="Arial"/>
      <family val="2"/>
    </font>
    <font>
      <b/>
      <sz val="18"/>
      <name val="Arial"/>
      <family val="2"/>
    </font>
    <font>
      <b/>
      <i/>
      <sz val="11"/>
      <name val="Arial"/>
      <family val="2"/>
    </font>
    <font>
      <sz val="9"/>
      <color indexed="81"/>
      <name val="Segoe UI"/>
      <family val="2"/>
    </font>
    <font>
      <b/>
      <sz val="9"/>
      <color indexed="81"/>
      <name val="Segoe UI"/>
      <family val="2"/>
    </font>
    <font>
      <sz val="11"/>
      <color rgb="FFFF0000"/>
      <name val="Arial"/>
      <family val="2"/>
    </font>
    <font>
      <b/>
      <sz val="14"/>
      <color theme="1"/>
      <name val="Arial"/>
      <family val="2"/>
    </font>
  </fonts>
  <fills count="8">
    <fill>
      <patternFill patternType="none"/>
    </fill>
    <fill>
      <patternFill patternType="gray125"/>
    </fill>
    <fill>
      <patternFill patternType="solid">
        <fgColor theme="7" tint="0.399975585192419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s>
  <borders count="38">
    <border>
      <left/>
      <right/>
      <top/>
      <bottom/>
      <diagonal/>
    </border>
    <border>
      <left/>
      <right style="medium">
        <color theme="1" tint="0.499984740745262"/>
      </right>
      <top/>
      <bottom style="medium">
        <color theme="1" tint="0.499984740745262"/>
      </bottom>
      <diagonal/>
    </border>
    <border>
      <left/>
      <right/>
      <top/>
      <bottom style="medium">
        <color theme="1" tint="0.499984740745262"/>
      </bottom>
      <diagonal/>
    </border>
    <border>
      <left style="medium">
        <color theme="1" tint="0.499984740745262"/>
      </left>
      <right/>
      <top/>
      <bottom style="medium">
        <color theme="1" tint="0.499984740745262"/>
      </bottom>
      <diagonal/>
    </border>
    <border>
      <left/>
      <right style="medium">
        <color theme="1" tint="0.499984740745262"/>
      </right>
      <top/>
      <bottom/>
      <diagonal/>
    </border>
    <border>
      <left style="medium">
        <color theme="1" tint="0.499984740745262"/>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medium">
        <color theme="1" tint="0.499984740745262"/>
      </right>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diagonal/>
    </border>
    <border>
      <left style="medium">
        <color theme="1" tint="0.499984740745262"/>
      </left>
      <right/>
      <top style="medium">
        <color theme="1" tint="0.499984740745262"/>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theme="1" tint="0.499984740745262"/>
      </left>
      <right style="medium">
        <color theme="1" tint="0.499984740745262"/>
      </right>
      <top style="medium">
        <color theme="1" tint="0.499984740745262"/>
      </top>
      <bottom/>
      <diagonal/>
    </border>
    <border>
      <left/>
      <right/>
      <top/>
      <bottom style="medium">
        <color indexed="64"/>
      </bottom>
      <diagonal/>
    </border>
    <border>
      <left style="medium">
        <color theme="1" tint="0.499984740745262"/>
      </left>
      <right style="medium">
        <color theme="1" tint="0.499984740745262"/>
      </right>
      <top style="medium">
        <color indexed="64"/>
      </top>
      <bottom/>
      <diagonal/>
    </border>
    <border>
      <left/>
      <right style="medium">
        <color indexed="64"/>
      </right>
      <top/>
      <bottom style="medium">
        <color indexed="64"/>
      </bottom>
      <diagonal/>
    </border>
    <border>
      <left style="medium">
        <color theme="1" tint="0.499984740745262"/>
      </left>
      <right style="medium">
        <color indexed="64"/>
      </right>
      <top style="medium">
        <color indexed="64"/>
      </top>
      <bottom/>
      <diagonal/>
    </border>
    <border>
      <left style="medium">
        <color theme="1" tint="0.499984740745262"/>
      </left>
      <right/>
      <top style="medium">
        <color theme="1" tint="0.499984740745262"/>
      </top>
      <bottom style="medium">
        <color theme="1" tint="0.499984740745262"/>
      </bottom>
      <diagonal/>
    </border>
    <border>
      <left style="medium">
        <color theme="1" tint="0.499984740745262"/>
      </left>
      <right style="medium">
        <color theme="1" tint="0.499984740745262"/>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diagonal/>
    </border>
    <border>
      <left/>
      <right style="medium">
        <color theme="1" tint="0.499984740745262"/>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indexed="64"/>
      </bottom>
      <diagonal/>
    </border>
    <border>
      <left/>
      <right/>
      <top style="medium">
        <color theme="1" tint="0.499984740745262"/>
      </top>
      <bottom style="medium">
        <color indexed="64"/>
      </bottom>
      <diagonal/>
    </border>
    <border>
      <left/>
      <right style="medium">
        <color theme="1" tint="0.499984740745262"/>
      </right>
      <top style="medium">
        <color theme="1" tint="0.499984740745262"/>
      </top>
      <bottom style="medium">
        <color indexed="64"/>
      </bottom>
      <diagonal/>
    </border>
  </borders>
  <cellStyleXfs count="2">
    <xf numFmtId="0" fontId="0" fillId="0" borderId="0"/>
    <xf numFmtId="43" fontId="1" fillId="0" borderId="0" applyFont="0" applyFill="0" applyBorder="0" applyAlignment="0" applyProtection="0"/>
  </cellStyleXfs>
  <cellXfs count="113">
    <xf numFmtId="0" fontId="0" fillId="0" borderId="0" xfId="0"/>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wrapText="1"/>
    </xf>
    <xf numFmtId="164" fontId="2" fillId="0" borderId="0" xfId="1" applyNumberFormat="1" applyFont="1" applyBorder="1" applyAlignment="1">
      <alignment horizontal="center" vertical="center" wrapText="1"/>
    </xf>
    <xf numFmtId="0" fontId="2" fillId="0" borderId="0" xfId="1" applyNumberFormat="1" applyFont="1" applyBorder="1" applyAlignment="1">
      <alignment horizontal="center" vertical="center" wrapText="1"/>
    </xf>
    <xf numFmtId="0" fontId="5" fillId="0" borderId="0" xfId="0" applyFont="1" applyAlignment="1">
      <alignment vertical="center" wrapText="1"/>
    </xf>
    <xf numFmtId="0" fontId="9" fillId="0" borderId="11" xfId="0" applyFont="1" applyBorder="1" applyAlignment="1">
      <alignment horizontal="left" vertical="center"/>
    </xf>
    <xf numFmtId="44" fontId="9" fillId="0" borderId="11" xfId="0" applyNumberFormat="1" applyFont="1" applyBorder="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44" fontId="9" fillId="0" borderId="0" xfId="0" applyNumberFormat="1" applyFont="1" applyAlignment="1">
      <alignment horizontal="left" vertical="center"/>
    </xf>
    <xf numFmtId="0" fontId="11" fillId="0" borderId="11" xfId="0" applyFont="1" applyBorder="1" applyAlignment="1">
      <alignment horizontal="left" vertical="center"/>
    </xf>
    <xf numFmtId="0" fontId="9" fillId="0" borderId="12" xfId="0" applyFont="1" applyBorder="1" applyAlignment="1">
      <alignment horizontal="left" vertical="center"/>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10" fillId="0" borderId="17" xfId="0" applyFont="1" applyBorder="1" applyAlignment="1">
      <alignment horizontal="left" vertical="center" wrapText="1"/>
    </xf>
    <xf numFmtId="44" fontId="10" fillId="0" borderId="17" xfId="0" applyNumberFormat="1" applyFont="1" applyBorder="1" applyAlignment="1">
      <alignment horizontal="left" vertical="center"/>
    </xf>
    <xf numFmtId="44" fontId="10" fillId="0" borderId="18" xfId="0" applyNumberFormat="1" applyFont="1" applyBorder="1" applyAlignment="1">
      <alignment horizontal="left" vertical="center"/>
    </xf>
    <xf numFmtId="44" fontId="11" fillId="0" borderId="11" xfId="0" applyNumberFormat="1" applyFont="1" applyBorder="1" applyAlignment="1">
      <alignment horizontal="left" vertical="center"/>
    </xf>
    <xf numFmtId="0" fontId="12" fillId="0" borderId="17" xfId="0" applyFont="1" applyBorder="1" applyAlignment="1">
      <alignment horizontal="left" vertical="center"/>
    </xf>
    <xf numFmtId="0" fontId="11" fillId="0" borderId="0" xfId="0" applyFont="1" applyAlignment="1">
      <alignment horizontal="left" vertical="center"/>
    </xf>
    <xf numFmtId="0" fontId="3" fillId="0" borderId="0" xfId="0" applyFont="1" applyAlignment="1">
      <alignment horizontal="center" vertical="center" wrapText="1"/>
    </xf>
    <xf numFmtId="0" fontId="2" fillId="0" borderId="20" xfId="0" applyFont="1" applyBorder="1" applyAlignment="1">
      <alignment vertical="center" wrapText="1"/>
    </xf>
    <xf numFmtId="0" fontId="2" fillId="0" borderId="22"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26" xfId="0" applyFont="1" applyBorder="1" applyAlignment="1">
      <alignment horizontal="center" vertical="center" wrapText="1"/>
    </xf>
    <xf numFmtId="0" fontId="2" fillId="0" borderId="27" xfId="0" applyFont="1" applyBorder="1" applyAlignment="1">
      <alignment horizontal="center" vertical="center" wrapText="1"/>
    </xf>
    <xf numFmtId="164" fontId="2" fillId="0" borderId="27" xfId="1" applyNumberFormat="1" applyFont="1" applyBorder="1" applyAlignment="1">
      <alignment horizontal="center" vertical="center" wrapText="1"/>
    </xf>
    <xf numFmtId="0" fontId="2" fillId="0" borderId="27" xfId="1" applyNumberFormat="1" applyFont="1" applyBorder="1" applyAlignment="1">
      <alignment horizontal="center" vertical="center" wrapText="1"/>
    </xf>
    <xf numFmtId="0" fontId="2"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31" xfId="0" applyFont="1" applyBorder="1" applyAlignment="1">
      <alignment vertical="center" wrapText="1"/>
    </xf>
    <xf numFmtId="0" fontId="9" fillId="0" borderId="11" xfId="0" applyFont="1" applyBorder="1" applyAlignment="1">
      <alignment vertical="center" wrapText="1"/>
    </xf>
    <xf numFmtId="0" fontId="9" fillId="0" borderId="14" xfId="0" applyFont="1" applyBorder="1" applyAlignment="1">
      <alignment horizontal="left" vertical="center"/>
    </xf>
    <xf numFmtId="0" fontId="11" fillId="0" borderId="13" xfId="0" applyFont="1" applyBorder="1" applyAlignment="1">
      <alignment horizontal="left" vertical="center"/>
    </xf>
    <xf numFmtId="0" fontId="9" fillId="0" borderId="13" xfId="0" applyFont="1" applyBorder="1" applyAlignment="1">
      <alignment vertical="center" wrapText="1"/>
    </xf>
    <xf numFmtId="44" fontId="9" fillId="0" borderId="13" xfId="0" applyNumberFormat="1" applyFont="1" applyBorder="1" applyAlignment="1">
      <alignment horizontal="left" vertical="center"/>
    </xf>
    <xf numFmtId="0" fontId="13" fillId="0" borderId="11" xfId="0" applyFont="1" applyBorder="1" applyAlignment="1">
      <alignment horizontal="center" vertical="center" wrapText="1"/>
    </xf>
    <xf numFmtId="44" fontId="10" fillId="0" borderId="32" xfId="0" applyNumberFormat="1" applyFont="1" applyBorder="1" applyAlignment="1">
      <alignment horizontal="left" vertical="center"/>
    </xf>
    <xf numFmtId="0" fontId="11" fillId="0" borderId="11" xfId="0" applyFont="1" applyBorder="1" applyAlignment="1">
      <alignment horizontal="left" vertical="center" wrapText="1"/>
    </xf>
    <xf numFmtId="0" fontId="17" fillId="0" borderId="11" xfId="0" applyFont="1" applyBorder="1" applyAlignment="1">
      <alignment horizontal="left" vertical="center"/>
    </xf>
    <xf numFmtId="44" fontId="9" fillId="0" borderId="15" xfId="0" applyNumberFormat="1" applyFont="1" applyBorder="1" applyAlignment="1">
      <alignment horizontal="left" vertical="center"/>
    </xf>
    <xf numFmtId="44" fontId="0" fillId="0" borderId="32" xfId="0" applyNumberFormat="1" applyBorder="1" applyAlignment="1">
      <alignment horizontal="left" vertical="center"/>
    </xf>
    <xf numFmtId="0" fontId="9" fillId="6" borderId="6"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0" borderId="0" xfId="0" applyFont="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lignment horizontal="center" vertical="center"/>
    </xf>
    <xf numFmtId="0" fontId="2" fillId="0" borderId="27" xfId="0" applyFont="1" applyBorder="1" applyAlignment="1">
      <alignment horizontal="justify" vertical="top"/>
    </xf>
    <xf numFmtId="0" fontId="2" fillId="0" borderId="0" xfId="0" applyFont="1" applyAlignment="1">
      <alignment horizontal="justify" vertical="top"/>
    </xf>
    <xf numFmtId="0" fontId="3" fillId="0" borderId="0" xfId="0" applyFont="1" applyAlignment="1">
      <alignment horizontal="center" vertical="top" wrapText="1"/>
    </xf>
    <xf numFmtId="0" fontId="2" fillId="0" borderId="20" xfId="0" applyFont="1" applyBorder="1" applyAlignment="1">
      <alignment vertical="top" wrapText="1"/>
    </xf>
    <xf numFmtId="0" fontId="2" fillId="0" borderId="0" xfId="0" applyFont="1" applyAlignment="1">
      <alignment vertical="top" wrapText="1"/>
    </xf>
    <xf numFmtId="0" fontId="10" fillId="0" borderId="6" xfId="0" applyFont="1" applyBorder="1" applyAlignment="1">
      <alignment horizontal="center" vertical="center" wrapText="1"/>
    </xf>
    <xf numFmtId="0" fontId="9" fillId="0" borderId="21" xfId="0" applyFont="1" applyBorder="1" applyAlignment="1">
      <alignment horizontal="center" vertical="center" wrapText="1"/>
    </xf>
    <xf numFmtId="0" fontId="10" fillId="0" borderId="2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6" xfId="0" applyFont="1" applyBorder="1" applyAlignment="1">
      <alignment horizontal="center" vertical="center"/>
    </xf>
    <xf numFmtId="2" fontId="9" fillId="0" borderId="0" xfId="0" applyNumberFormat="1" applyFont="1" applyAlignment="1">
      <alignment horizontal="left" vertical="center"/>
    </xf>
    <xf numFmtId="0" fontId="9" fillId="0" borderId="13" xfId="0" applyFont="1" applyBorder="1" applyAlignment="1">
      <alignment horizontal="left" vertical="center"/>
    </xf>
    <xf numFmtId="165" fontId="9" fillId="0" borderId="11" xfId="0" applyNumberFormat="1" applyFont="1" applyBorder="1" applyAlignment="1">
      <alignment horizontal="left" vertical="center"/>
    </xf>
    <xf numFmtId="165" fontId="9" fillId="0" borderId="17" xfId="0" applyNumberFormat="1" applyFont="1" applyBorder="1" applyAlignment="1">
      <alignment horizontal="left" vertical="center"/>
    </xf>
    <xf numFmtId="165" fontId="9" fillId="0" borderId="13" xfId="0" applyNumberFormat="1" applyFont="1" applyBorder="1" applyAlignment="1">
      <alignment horizontal="left" vertical="center"/>
    </xf>
    <xf numFmtId="0" fontId="9" fillId="0" borderId="19" xfId="0" applyFont="1" applyBorder="1" applyAlignment="1">
      <alignment horizontal="center" vertical="center"/>
    </xf>
    <xf numFmtId="0" fontId="9" fillId="0" borderId="11" xfId="0" applyFont="1" applyBorder="1" applyAlignment="1">
      <alignment horizontal="justify" vertical="top" wrapText="1"/>
    </xf>
    <xf numFmtId="0" fontId="9" fillId="0" borderId="6" xfId="0" applyFont="1" applyBorder="1" applyAlignment="1">
      <alignment horizontal="justify" vertical="top" wrapText="1"/>
    </xf>
    <xf numFmtId="0" fontId="18" fillId="4" borderId="6" xfId="0" applyFont="1" applyFill="1" applyBorder="1" applyAlignment="1">
      <alignment horizontal="center" vertical="center" wrapText="1"/>
    </xf>
    <xf numFmtId="0" fontId="3" fillId="0" borderId="29" xfId="0" applyFont="1" applyBorder="1" applyAlignment="1">
      <alignment horizontal="center"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0" xfId="0" applyFont="1" applyAlignment="1">
      <alignment horizontal="center" vertical="center" wrapText="1"/>
    </xf>
    <xf numFmtId="0" fontId="4" fillId="0" borderId="30" xfId="0" applyFont="1" applyBorder="1" applyAlignment="1">
      <alignment horizontal="center" vertical="center" wrapText="1"/>
    </xf>
    <xf numFmtId="0" fontId="18" fillId="3" borderId="19" xfId="0" applyFont="1" applyFill="1" applyBorder="1" applyAlignment="1">
      <alignment horizontal="center" vertical="center" wrapText="1"/>
    </xf>
    <xf numFmtId="0" fontId="18" fillId="3" borderId="25" xfId="0" applyFont="1" applyFill="1" applyBorder="1" applyAlignment="1">
      <alignment horizontal="center" vertical="center" wrapText="1"/>
    </xf>
    <xf numFmtId="0" fontId="9" fillId="0" borderId="6" xfId="0" applyFont="1" applyBorder="1" applyAlignment="1">
      <alignment horizontal="left" vertical="center" wrapText="1"/>
    </xf>
    <xf numFmtId="0" fontId="9" fillId="0" borderId="10" xfId="0" applyFont="1" applyBorder="1" applyAlignment="1">
      <alignment horizontal="left" vertical="top" wrapText="1"/>
    </xf>
    <xf numFmtId="0" fontId="9" fillId="0" borderId="8" xfId="0" applyFont="1" applyBorder="1" applyAlignment="1">
      <alignment horizontal="left" vertical="top"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5" borderId="24"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18" fillId="5" borderId="3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0" xfId="0" applyFont="1" applyFill="1" applyAlignment="1">
      <alignment horizontal="center" vertical="center" wrapText="1"/>
    </xf>
    <xf numFmtId="0" fontId="6" fillId="7" borderId="4"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18" fillId="4" borderId="6"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4" xfId="0" applyFont="1" applyFill="1" applyBorder="1" applyAlignment="1">
      <alignment horizontal="center" vertical="center" wrapText="1"/>
    </xf>
  </cellXfs>
  <cellStyles count="2">
    <cellStyle name="Normal" xfId="0" builtinId="0"/>
    <cellStyle name="Vírgula" xfId="1" builtinId="3"/>
  </cellStyles>
  <dxfs count="24">
    <dxf>
      <font>
        <b val="0"/>
        <i val="0"/>
        <strike val="0"/>
        <condense val="0"/>
        <extend val="0"/>
        <outline val="0"/>
        <shadow val="0"/>
        <u val="none"/>
        <vertAlign val="baseline"/>
        <sz val="11"/>
        <color theme="1"/>
        <name val="Arial"/>
        <family val="2"/>
        <scheme val="none"/>
      </font>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numFmt numFmtId="165" formatCode="_-&quot;R$&quot;\ * #.##000_-;\-&quot;R$&quot;\ * #.##000_-;_-&quot;R$&quot;\ * &quot;-&quot;??_-;_-@_-"/>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alignment horizontal="lef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scheme val="none"/>
      </font>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family val="2"/>
        <scheme val="none"/>
      </font>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alignment horizontal="lef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theme="1"/>
        <name val="Arial"/>
        <family val="2"/>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165" formatCode="_-&quot;R$&quot;\ * #.##000_-;\-&quot;R$&quot;\ * #.##000_-;_-&quot;R$&quot;\ * &quot;-&quot;??_-;_-@_-"/>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Arial"/>
        <family val="2"/>
        <scheme val="none"/>
      </font>
      <numFmt numFmtId="34" formatCode="_-&quot;R$&quot;\ * #,##0.00_-;\-&quot;R$&quot;\ * #,##0.00_-;_-&quot;R$&quot;\ * &quot;-&quot;??_-;_-@_-"/>
      <alignment horizontal="left" vertical="center" textRotation="0" wrapText="0" indent="0" justifyLastLine="0" shrinkToFit="0" readingOrder="0"/>
      <border diagonalUp="0" diagonalDown="0" outline="0">
        <left style="thin">
          <color indexed="64"/>
        </left>
        <right style="thin">
          <color indexed="64"/>
        </right>
        <top/>
        <bottom/>
      </border>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9</xdr:col>
      <xdr:colOff>299357</xdr:colOff>
      <xdr:row>1</xdr:row>
      <xdr:rowOff>125665</xdr:rowOff>
    </xdr:from>
    <xdr:ext cx="2397893" cy="788763"/>
    <xdr:pic>
      <xdr:nvPicPr>
        <xdr:cNvPr id="2" name="Imagem 1" descr="Site, Linha do tempo&#10;&#10;Descrição gerada automaticamente">
          <a:extLst>
            <a:ext uri="{FF2B5EF4-FFF2-40B4-BE49-F238E27FC236}">
              <a16:creationId xmlns:a16="http://schemas.microsoft.com/office/drawing/2014/main" id="{596A0D68-55C2-411F-BD3A-C5627A5BC0E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0321" t="38698" r="1411"/>
        <a:stretch/>
      </xdr:blipFill>
      <xdr:spPr>
        <a:xfrm>
          <a:off x="16573500" y="356986"/>
          <a:ext cx="2397893" cy="788763"/>
        </a:xfrm>
        <a:prstGeom prst="rect">
          <a:avLst/>
        </a:prstGeom>
      </xdr:spPr>
    </xdr:pic>
    <xdr:clientData/>
  </xdr:oneCellAnchor>
  <xdr:oneCellAnchor>
    <xdr:from>
      <xdr:col>0</xdr:col>
      <xdr:colOff>27214</xdr:colOff>
      <xdr:row>0</xdr:row>
      <xdr:rowOff>54429</xdr:rowOff>
    </xdr:from>
    <xdr:ext cx="18941143" cy="363631"/>
    <xdr:pic>
      <xdr:nvPicPr>
        <xdr:cNvPr id="3" name="Imagem 2" descr="Site, Linha do tempo&#10;&#10;Descrição gerada automaticamente">
          <a:extLst>
            <a:ext uri="{FF2B5EF4-FFF2-40B4-BE49-F238E27FC236}">
              <a16:creationId xmlns:a16="http://schemas.microsoft.com/office/drawing/2014/main" id="{82F85961-874D-4BB3-8AB3-403AAC01F3F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65909"/>
        <a:stretch/>
      </xdr:blipFill>
      <xdr:spPr>
        <a:xfrm>
          <a:off x="27214" y="54429"/>
          <a:ext cx="18941143" cy="363631"/>
        </a:xfrm>
        <a:prstGeom prst="rect">
          <a:avLst/>
        </a:prstGeom>
      </xdr:spPr>
    </xdr:pic>
    <xdr:clientData/>
  </xdr:oneCellAnchor>
  <xdr:twoCellAnchor>
    <xdr:from>
      <xdr:col>0</xdr:col>
      <xdr:colOff>28576</xdr:colOff>
      <xdr:row>2</xdr:row>
      <xdr:rowOff>1</xdr:rowOff>
    </xdr:from>
    <xdr:to>
      <xdr:col>2</xdr:col>
      <xdr:colOff>3946071</xdr:colOff>
      <xdr:row>4</xdr:row>
      <xdr:rowOff>204108</xdr:rowOff>
    </xdr:to>
    <xdr:sp macro="" textlink="">
      <xdr:nvSpPr>
        <xdr:cNvPr id="4" name="Caixa de Texto 3">
          <a:extLst>
            <a:ext uri="{FF2B5EF4-FFF2-40B4-BE49-F238E27FC236}">
              <a16:creationId xmlns:a16="http://schemas.microsoft.com/office/drawing/2014/main" id="{6F4B98A2-102B-4BB4-8CAD-298009A49DEA}"/>
            </a:ext>
          </a:extLst>
        </xdr:cNvPr>
        <xdr:cNvSpPr txBox="1">
          <a:spLocks noChangeArrowheads="1"/>
        </xdr:cNvSpPr>
      </xdr:nvSpPr>
      <xdr:spPr bwMode="auto">
        <a:xfrm>
          <a:off x="28576" y="381001"/>
          <a:ext cx="1193345" cy="575582"/>
        </a:xfrm>
        <a:prstGeom prst="rect">
          <a:avLst/>
        </a:prstGeom>
        <a:solidFill>
          <a:srgbClr val="FFFFFF"/>
        </a:solidFill>
        <a:ln w="9525">
          <a:noFill/>
          <a:miter lim="800000"/>
          <a:headEnd/>
          <a:tailEnd/>
        </a:ln>
      </xdr:spPr>
      <xdr:txBody>
        <a:bodyPr rot="0" vert="horz" wrap="square" lIns="91440" tIns="45720" rIns="91440" bIns="45720" anchor="t" anchorCtr="0">
          <a:noAutofit/>
        </a:bodyPr>
        <a:lstStyle/>
        <a:p>
          <a:pPr>
            <a:lnSpc>
              <a:spcPct val="115000"/>
            </a:lnSpc>
            <a:spcAft>
              <a:spcPts val="1000"/>
            </a:spcAft>
          </a:pPr>
          <a:r>
            <a:rPr lang="pt-BR" sz="1200" b="1">
              <a:solidFill>
                <a:srgbClr val="31849B"/>
              </a:solidFill>
              <a:effectLst/>
              <a:latin typeface="Arial" panose="020B0604020202020204" pitchFamily="34" charset="0"/>
              <a:ea typeface="Calibri" panose="020F0502020204030204" pitchFamily="34" charset="0"/>
              <a:cs typeface="Times New Roman" panose="02020603050405020304" pitchFamily="18" charset="0"/>
            </a:rPr>
            <a:t>Estado do Rio de Janeiro</a:t>
          </a:r>
          <a:br>
            <a:rPr lang="pt-BR" sz="1200" b="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br>
          <a:r>
            <a:rPr lang="pt-BR" sz="1200" b="1">
              <a:solidFill>
                <a:srgbClr val="31849B"/>
              </a:solidFill>
              <a:effectLst/>
              <a:latin typeface="Arial" panose="020B0604020202020204" pitchFamily="34" charset="0"/>
              <a:ea typeface="Calibri" panose="020F0502020204030204" pitchFamily="34" charset="0"/>
              <a:cs typeface="Times New Roman" panose="02020603050405020304" pitchFamily="18" charset="0"/>
            </a:rPr>
            <a:t>Prefeitura Municipal de Saquarema</a:t>
          </a:r>
          <a:br>
            <a:rPr lang="pt-BR" sz="1200" b="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br>
          <a:r>
            <a:rPr lang="pt-BR" sz="1200" b="1">
              <a:solidFill>
                <a:srgbClr val="31849B"/>
              </a:solidFill>
              <a:effectLst/>
              <a:latin typeface="Arial" panose="020B0604020202020204" pitchFamily="34" charset="0"/>
              <a:ea typeface="Calibri" panose="020F0502020204030204" pitchFamily="34" charset="0"/>
              <a:cs typeface="Times New Roman" panose="02020603050405020304" pitchFamily="18" charset="0"/>
            </a:rPr>
            <a:t>Secretaria Municipal de Desenvolvimento Social</a:t>
          </a:r>
          <a:endParaRPr lang="pt-BR"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Carlos Eduardo Silva dos Santos" id="{3C860D60-667A-4178-B91B-B9F82401693F}" userId="S-1-5-21-3842136629-1170303983-1177398779-2554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69E919A-C3A5-43B6-8A03-C419DB207C5F}" name="Tabela1" displayName="Tabela1" ref="A1:I22" totalsRowCount="1" headerRowDxfId="22" dataDxfId="20" headerRowBorderDxfId="21" tableBorderDxfId="19" totalsRowBorderDxfId="18">
  <autoFilter ref="A1:I21" xr:uid="{C69E919A-C3A5-43B6-8A03-C419DB207C5F}"/>
  <sortState xmlns:xlrd2="http://schemas.microsoft.com/office/spreadsheetml/2017/richdata2" ref="A2:H21">
    <sortCondition ref="C1:C21"/>
  </sortState>
  <tableColumns count="9">
    <tableColumn id="1" xr3:uid="{45437E81-9F08-409A-8B4C-35CB0BF698E3}" name="Item" dataDxfId="17" totalsRowDxfId="16"/>
    <tableColumn id="2" xr3:uid="{010E1DCF-F9B0-489B-AE8E-EBEFFAAA21AC}" name="CATMAT" dataDxfId="15" totalsRowDxfId="14"/>
    <tableColumn id="3" xr3:uid="{C9F92685-0955-4DEF-A06B-F5BAD679586F}" name="Produto" dataDxfId="13" totalsRowDxfId="12"/>
    <tableColumn id="4" xr3:uid="{B1CC22E4-938F-4C06-970D-8855FED9C5C5}" name="Unidade" dataDxfId="11" totalsRowDxfId="10"/>
    <tableColumn id="5" xr3:uid="{778EC42A-917C-4D19-AE91-DC807071C1D2}" name="Valor 1" dataDxfId="9" totalsRowDxfId="8"/>
    <tableColumn id="6" xr3:uid="{4297ABCF-7E22-470A-911E-8E49806C4F94}" name="Valor 2" dataDxfId="7" totalsRowDxfId="6"/>
    <tableColumn id="7" xr3:uid="{82AC76E3-6A68-4CF7-9176-34ADC3944526}" name="Valor 3" dataDxfId="5" totalsRowDxfId="4"/>
    <tableColumn id="8" xr3:uid="{4313BB87-78BF-43C0-A512-EC79C010656B}" name="Média" totalsRowFunction="custom" dataDxfId="3" totalsRowDxfId="2">
      <calculatedColumnFormula>AVERAGE(E2:G21)</calculatedColumnFormula>
      <totalsRowFormula>SUM(H3:H20)</totalsRowFormula>
    </tableColumn>
    <tableColumn id="9" xr3:uid="{F7F3C9CA-47E2-45DF-8E16-6DE584915F31}" name="Coluna1" dataDxfId="1" totalsRowDxfId="0"/>
  </tableColumns>
  <tableStyleInfo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21" dT="2025-07-28T18:12:32.04" personId="{3C860D60-667A-4178-B91B-B9F82401693F}" id="{7EF2F091-683D-4915-9C9B-94320CA23DE4}">
    <text>Ata 07</text>
  </threadedComment>
  <threadedComment ref="F21" dT="2025-07-28T19:21:12.41" personId="{3C860D60-667A-4178-B91B-B9F82401693F}" id="{2375CD32-DD91-4643-A36E-D441A7B4BFE5}">
    <text xml:space="preserve">Ata 11
</text>
  </threadedComment>
  <threadedComment ref="G21" dT="2025-07-29T13:40:43.25" personId="{3C860D60-667A-4178-B91B-B9F82401693F}" id="{9B174E23-3DDA-4471-B196-2A8087A4A9B2}">
    <text>Casa 609</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50A53-36F5-47BD-9768-16B609027C57}">
  <sheetPr>
    <pageSetUpPr fitToPage="1"/>
  </sheetPr>
  <dimension ref="A1:R42"/>
  <sheetViews>
    <sheetView tabSelected="1" view="pageBreakPreview" zoomScale="70" zoomScaleNormal="100" zoomScaleSheetLayoutView="70" workbookViewId="0">
      <selection activeCell="I13" sqref="I13"/>
    </sheetView>
  </sheetViews>
  <sheetFormatPr defaultColWidth="9.140625" defaultRowHeight="18" x14ac:dyDescent="0.25"/>
  <cols>
    <col min="1" max="1" width="17.42578125" style="27" customWidth="1"/>
    <col min="2" max="2" width="8.7109375" style="2" customWidth="1"/>
    <col min="3" max="3" width="99.28515625" style="55" customWidth="1"/>
    <col min="4" max="4" width="14.5703125" style="53" customWidth="1"/>
    <col min="5" max="10" width="20.7109375" style="2" customWidth="1"/>
    <col min="11" max="11" width="19.7109375" style="2" customWidth="1"/>
    <col min="12" max="14" width="9.140625" style="1"/>
    <col min="15" max="15" width="18.42578125" style="1" customWidth="1"/>
    <col min="16" max="16384" width="9.140625" style="1"/>
  </cols>
  <sheetData>
    <row r="1" spans="1:11" x14ac:dyDescent="0.25">
      <c r="A1" s="97"/>
      <c r="B1" s="98"/>
      <c r="C1" s="98"/>
      <c r="D1" s="98"/>
      <c r="E1" s="98"/>
      <c r="F1" s="98"/>
      <c r="G1" s="98"/>
      <c r="H1" s="98"/>
      <c r="I1" s="98"/>
      <c r="J1" s="98"/>
      <c r="K1" s="99"/>
    </row>
    <row r="2" spans="1:11" x14ac:dyDescent="0.25">
      <c r="A2" s="97"/>
      <c r="B2" s="98"/>
      <c r="C2" s="98"/>
      <c r="D2" s="98"/>
      <c r="E2" s="98"/>
      <c r="F2" s="98"/>
      <c r="G2" s="98"/>
      <c r="H2" s="98"/>
      <c r="I2" s="98"/>
      <c r="J2" s="98"/>
      <c r="K2" s="99"/>
    </row>
    <row r="3" spans="1:11" x14ac:dyDescent="0.25">
      <c r="A3" s="100"/>
      <c r="B3" s="101"/>
      <c r="C3" s="101"/>
      <c r="D3" s="101"/>
      <c r="E3" s="101"/>
      <c r="F3" s="101"/>
      <c r="G3" s="101"/>
      <c r="H3" s="101"/>
      <c r="I3" s="101"/>
      <c r="J3" s="101"/>
      <c r="K3" s="102"/>
    </row>
    <row r="4" spans="1:11" x14ac:dyDescent="0.25">
      <c r="A4" s="100"/>
      <c r="B4" s="101"/>
      <c r="C4" s="101"/>
      <c r="D4" s="101"/>
      <c r="E4" s="101"/>
      <c r="F4" s="101"/>
      <c r="G4" s="101"/>
      <c r="H4" s="101"/>
      <c r="I4" s="101"/>
      <c r="J4" s="101"/>
      <c r="K4" s="102"/>
    </row>
    <row r="5" spans="1:11" ht="18.75" thickBot="1" x14ac:dyDescent="0.3">
      <c r="A5" s="100"/>
      <c r="B5" s="101"/>
      <c r="C5" s="101"/>
      <c r="D5" s="101"/>
      <c r="E5" s="101"/>
      <c r="F5" s="101"/>
      <c r="G5" s="101"/>
      <c r="H5" s="101"/>
      <c r="I5" s="101"/>
      <c r="J5" s="101"/>
      <c r="K5" s="102"/>
    </row>
    <row r="6" spans="1:11" ht="22.5" x14ac:dyDescent="0.25">
      <c r="A6" s="103" t="s">
        <v>16</v>
      </c>
      <c r="B6" s="104"/>
      <c r="C6" s="104"/>
      <c r="D6" s="104"/>
      <c r="E6" s="104"/>
      <c r="F6" s="104"/>
      <c r="G6" s="104"/>
      <c r="H6" s="104"/>
      <c r="I6" s="104"/>
      <c r="J6" s="104"/>
      <c r="K6" s="105"/>
    </row>
    <row r="7" spans="1:11" x14ac:dyDescent="0.25">
      <c r="A7" s="100" t="s">
        <v>15</v>
      </c>
      <c r="B7" s="101"/>
      <c r="C7" s="101"/>
      <c r="D7" s="101"/>
      <c r="E7" s="101"/>
      <c r="F7" s="101"/>
      <c r="G7" s="101"/>
      <c r="H7" s="101"/>
      <c r="I7" s="101"/>
      <c r="J7" s="101"/>
      <c r="K7" s="102"/>
    </row>
    <row r="8" spans="1:11" s="7" customFormat="1" ht="6.75" thickBot="1" x14ac:dyDescent="0.3">
      <c r="A8" s="110"/>
      <c r="B8" s="111"/>
      <c r="C8" s="111"/>
      <c r="D8" s="111"/>
      <c r="E8" s="111"/>
      <c r="F8" s="111"/>
      <c r="G8" s="111"/>
      <c r="H8" s="111"/>
      <c r="I8" s="111"/>
      <c r="J8" s="111"/>
      <c r="K8" s="112"/>
    </row>
    <row r="9" spans="1:11" ht="39.75" customHeight="1" thickBot="1" x14ac:dyDescent="0.3">
      <c r="A9" s="79" t="s">
        <v>46</v>
      </c>
      <c r="B9" s="79" t="s">
        <v>14</v>
      </c>
      <c r="C9" s="106" t="s">
        <v>13</v>
      </c>
      <c r="D9" s="79" t="s">
        <v>12</v>
      </c>
      <c r="E9" s="79" t="s">
        <v>11</v>
      </c>
      <c r="F9" s="79"/>
      <c r="G9" s="79"/>
      <c r="H9" s="79"/>
      <c r="I9" s="79"/>
      <c r="J9" s="79"/>
      <c r="K9" s="107" t="s">
        <v>10</v>
      </c>
    </row>
    <row r="10" spans="1:11" s="2" customFormat="1" ht="29.25" thickBot="1" x14ac:dyDescent="0.3">
      <c r="A10" s="79"/>
      <c r="B10" s="79"/>
      <c r="C10" s="106"/>
      <c r="D10" s="79"/>
      <c r="E10" s="49" t="s">
        <v>9</v>
      </c>
      <c r="F10" s="49" t="s">
        <v>8</v>
      </c>
      <c r="G10" s="49" t="s">
        <v>7</v>
      </c>
      <c r="H10" s="49" t="s">
        <v>6</v>
      </c>
      <c r="I10" s="49" t="s">
        <v>5</v>
      </c>
      <c r="J10" s="49" t="s">
        <v>4</v>
      </c>
      <c r="K10" s="108"/>
    </row>
    <row r="11" spans="1:11" s="2" customFormat="1" ht="18.75" customHeight="1" thickBot="1" x14ac:dyDescent="0.3">
      <c r="A11" s="79"/>
      <c r="B11" s="79"/>
      <c r="C11" s="106"/>
      <c r="D11" s="79"/>
      <c r="E11" s="94" t="s">
        <v>3</v>
      </c>
      <c r="F11" s="95"/>
      <c r="G11" s="95"/>
      <c r="H11" s="95"/>
      <c r="I11" s="95"/>
      <c r="J11" s="96"/>
      <c r="K11" s="109"/>
    </row>
    <row r="12" spans="1:11" ht="46.5" customHeight="1" thickBot="1" x14ac:dyDescent="0.3">
      <c r="A12" s="86" t="s">
        <v>45</v>
      </c>
      <c r="B12" s="59">
        <v>1</v>
      </c>
      <c r="C12" s="59" t="s">
        <v>57</v>
      </c>
      <c r="D12" s="70" t="s">
        <v>24</v>
      </c>
      <c r="E12" s="60">
        <v>335</v>
      </c>
      <c r="F12" s="60">
        <v>335</v>
      </c>
      <c r="G12" s="60">
        <v>335</v>
      </c>
      <c r="H12" s="60">
        <v>330</v>
      </c>
      <c r="I12" s="60">
        <v>330</v>
      </c>
      <c r="J12" s="60">
        <v>335</v>
      </c>
      <c r="K12" s="61">
        <f t="shared" ref="K12" si="0">SUM(E12:J12)</f>
        <v>2000</v>
      </c>
    </row>
    <row r="13" spans="1:11" ht="166.5" customHeight="1" thickBot="1" x14ac:dyDescent="0.3">
      <c r="A13" s="87"/>
      <c r="B13" s="88" t="s">
        <v>39</v>
      </c>
      <c r="C13" s="88"/>
      <c r="D13" s="70" t="s">
        <v>2</v>
      </c>
      <c r="E13" s="62"/>
      <c r="F13" s="63"/>
      <c r="G13" s="63"/>
      <c r="H13" s="63"/>
      <c r="I13" s="63"/>
      <c r="J13" s="63"/>
      <c r="K13" s="64"/>
    </row>
    <row r="14" spans="1:11" ht="153" customHeight="1" thickBot="1" x14ac:dyDescent="0.3">
      <c r="A14" s="87"/>
      <c r="B14" s="78" t="s">
        <v>40</v>
      </c>
      <c r="C14" s="78"/>
      <c r="D14" s="70" t="s">
        <v>2</v>
      </c>
      <c r="E14" s="65"/>
      <c r="F14" s="51"/>
      <c r="G14" s="51"/>
      <c r="H14" s="51"/>
      <c r="I14" s="51"/>
      <c r="J14" s="51"/>
      <c r="K14" s="66"/>
    </row>
    <row r="15" spans="1:11" ht="207" customHeight="1" thickBot="1" x14ac:dyDescent="0.3">
      <c r="A15" s="87"/>
      <c r="B15" s="78" t="s">
        <v>59</v>
      </c>
      <c r="C15" s="78"/>
      <c r="D15" s="70" t="s">
        <v>2</v>
      </c>
      <c r="E15" s="65"/>
      <c r="F15" s="51"/>
      <c r="G15" s="51"/>
      <c r="H15" s="51"/>
      <c r="I15" s="51"/>
      <c r="J15" s="51"/>
      <c r="K15" s="66"/>
    </row>
    <row r="16" spans="1:11" ht="200.1" customHeight="1" thickBot="1" x14ac:dyDescent="0.3">
      <c r="A16" s="87"/>
      <c r="B16" s="78" t="s">
        <v>42</v>
      </c>
      <c r="C16" s="78"/>
      <c r="D16" s="70" t="s">
        <v>2</v>
      </c>
      <c r="E16" s="65"/>
      <c r="F16" s="51"/>
      <c r="G16" s="51"/>
      <c r="H16" s="51"/>
      <c r="I16" s="51"/>
      <c r="J16" s="51"/>
      <c r="K16" s="66"/>
    </row>
    <row r="17" spans="1:17" ht="132" customHeight="1" thickBot="1" x14ac:dyDescent="0.3">
      <c r="A17" s="87"/>
      <c r="B17" s="78" t="s">
        <v>44</v>
      </c>
      <c r="C17" s="78"/>
      <c r="D17" s="70" t="s">
        <v>2</v>
      </c>
      <c r="E17" s="65"/>
      <c r="F17" s="51"/>
      <c r="G17" s="51"/>
      <c r="H17" s="51"/>
      <c r="I17" s="51"/>
      <c r="J17" s="51"/>
      <c r="K17" s="66"/>
    </row>
    <row r="18" spans="1:17" ht="114.75" customHeight="1" thickBot="1" x14ac:dyDescent="0.3">
      <c r="A18" s="87"/>
      <c r="B18" s="78" t="s">
        <v>34</v>
      </c>
      <c r="C18" s="78"/>
      <c r="D18" s="70" t="s">
        <v>2</v>
      </c>
      <c r="E18" s="65"/>
      <c r="F18" s="51"/>
      <c r="G18" s="51"/>
      <c r="H18" s="51"/>
      <c r="I18" s="51"/>
      <c r="J18" s="51"/>
      <c r="K18" s="66"/>
    </row>
    <row r="19" spans="1:17" ht="150.75" customHeight="1" thickBot="1" x14ac:dyDescent="0.3">
      <c r="A19" s="87"/>
      <c r="B19" s="78" t="s">
        <v>31</v>
      </c>
      <c r="C19" s="78"/>
      <c r="D19" s="70" t="s">
        <v>24</v>
      </c>
      <c r="E19" s="65"/>
      <c r="F19" s="51"/>
      <c r="G19" s="51"/>
      <c r="H19" s="51"/>
      <c r="I19" s="51"/>
      <c r="J19" s="51"/>
      <c r="K19" s="66"/>
    </row>
    <row r="20" spans="1:17" ht="194.25" customHeight="1" thickBot="1" x14ac:dyDescent="0.3">
      <c r="A20" s="87"/>
      <c r="B20" s="78" t="s">
        <v>41</v>
      </c>
      <c r="C20" s="78"/>
      <c r="D20" s="70" t="s">
        <v>24</v>
      </c>
      <c r="E20" s="65"/>
      <c r="F20" s="51"/>
      <c r="G20" s="51"/>
      <c r="H20" s="51"/>
      <c r="I20" s="51"/>
      <c r="J20" s="51"/>
      <c r="K20" s="66"/>
    </row>
    <row r="21" spans="1:17" ht="100.5" customHeight="1" thickBot="1" x14ac:dyDescent="0.3">
      <c r="A21" s="87"/>
      <c r="B21" s="78" t="s">
        <v>32</v>
      </c>
      <c r="C21" s="78"/>
      <c r="D21" s="70" t="s">
        <v>24</v>
      </c>
      <c r="E21" s="65"/>
      <c r="F21" s="51"/>
      <c r="G21" s="51"/>
      <c r="H21" s="51"/>
      <c r="I21" s="51"/>
      <c r="J21" s="51"/>
      <c r="K21" s="66"/>
    </row>
    <row r="22" spans="1:17" ht="200.1" customHeight="1" thickBot="1" x14ac:dyDescent="0.3">
      <c r="A22" s="87"/>
      <c r="B22" s="78" t="s">
        <v>43</v>
      </c>
      <c r="C22" s="78"/>
      <c r="D22" s="70" t="s">
        <v>2</v>
      </c>
      <c r="E22" s="65"/>
      <c r="F22" s="51"/>
      <c r="G22" s="51"/>
      <c r="H22" s="51"/>
      <c r="I22" s="51"/>
      <c r="J22" s="51"/>
      <c r="K22" s="66"/>
    </row>
    <row r="23" spans="1:17" ht="151.5" customHeight="1" thickBot="1" x14ac:dyDescent="0.3">
      <c r="A23" s="87"/>
      <c r="B23" s="78" t="s">
        <v>35</v>
      </c>
      <c r="C23" s="78"/>
      <c r="D23" s="70" t="s">
        <v>23</v>
      </c>
      <c r="E23" s="65"/>
      <c r="F23" s="51"/>
      <c r="G23" s="51"/>
      <c r="H23" s="51"/>
      <c r="I23" s="51"/>
      <c r="J23" s="51"/>
      <c r="K23" s="66"/>
    </row>
    <row r="24" spans="1:17" ht="125.25" customHeight="1" thickBot="1" x14ac:dyDescent="0.3">
      <c r="A24" s="87"/>
      <c r="B24" s="78" t="s">
        <v>36</v>
      </c>
      <c r="C24" s="78"/>
      <c r="D24" s="70" t="s">
        <v>23</v>
      </c>
      <c r="E24" s="65"/>
      <c r="F24" s="51"/>
      <c r="G24" s="51"/>
      <c r="H24" s="51"/>
      <c r="I24" s="51"/>
      <c r="J24" s="51"/>
      <c r="K24" s="66"/>
    </row>
    <row r="25" spans="1:17" ht="138.75" customHeight="1" thickBot="1" x14ac:dyDescent="0.3">
      <c r="A25" s="87"/>
      <c r="B25" s="78" t="s">
        <v>33</v>
      </c>
      <c r="C25" s="78"/>
      <c r="D25" s="70" t="s">
        <v>2</v>
      </c>
      <c r="E25" s="65"/>
      <c r="F25" s="51"/>
      <c r="G25" s="51"/>
      <c r="H25" s="51"/>
      <c r="I25" s="51"/>
      <c r="J25" s="51"/>
      <c r="K25" s="66"/>
    </row>
    <row r="26" spans="1:17" ht="126.75" customHeight="1" thickBot="1" x14ac:dyDescent="0.3">
      <c r="A26" s="87"/>
      <c r="B26" s="78" t="s">
        <v>30</v>
      </c>
      <c r="C26" s="78"/>
      <c r="D26" s="70" t="s">
        <v>2</v>
      </c>
      <c r="E26" s="65"/>
      <c r="F26" s="51"/>
      <c r="G26" s="51"/>
      <c r="H26" s="51"/>
      <c r="I26" s="51"/>
      <c r="J26" s="51"/>
      <c r="K26" s="66"/>
    </row>
    <row r="27" spans="1:17" ht="99.75" customHeight="1" thickBot="1" x14ac:dyDescent="0.3">
      <c r="A27" s="87"/>
      <c r="B27" s="78" t="s">
        <v>37</v>
      </c>
      <c r="C27" s="78"/>
      <c r="D27" s="70" t="s">
        <v>38</v>
      </c>
      <c r="E27" s="65"/>
      <c r="F27" s="51"/>
      <c r="G27" s="51"/>
      <c r="H27" s="51"/>
      <c r="I27" s="51"/>
      <c r="J27" s="51"/>
      <c r="K27" s="66"/>
    </row>
    <row r="28" spans="1:17" ht="136.5" customHeight="1" thickBot="1" x14ac:dyDescent="0.3">
      <c r="A28" s="87"/>
      <c r="B28" s="78" t="s">
        <v>51</v>
      </c>
      <c r="C28" s="78"/>
      <c r="D28" s="70" t="s">
        <v>24</v>
      </c>
      <c r="E28" s="65"/>
      <c r="F28" s="51"/>
      <c r="G28" s="51"/>
      <c r="H28" s="51"/>
      <c r="I28" s="51"/>
      <c r="J28" s="51"/>
      <c r="K28" s="66"/>
    </row>
    <row r="29" spans="1:17" ht="84" customHeight="1" thickBot="1" x14ac:dyDescent="0.3">
      <c r="A29" s="87"/>
      <c r="B29" s="78" t="s">
        <v>52</v>
      </c>
      <c r="C29" s="78"/>
      <c r="D29" s="70" t="s">
        <v>24</v>
      </c>
      <c r="E29" s="65"/>
      <c r="F29" s="51"/>
      <c r="G29" s="51"/>
      <c r="H29" s="51"/>
      <c r="I29" s="51"/>
      <c r="J29" s="51"/>
      <c r="K29" s="66"/>
    </row>
    <row r="30" spans="1:17" ht="105" customHeight="1" thickBot="1" x14ac:dyDescent="0.3">
      <c r="A30" s="87"/>
      <c r="B30" s="78" t="s">
        <v>53</v>
      </c>
      <c r="C30" s="78"/>
      <c r="D30" s="70" t="s">
        <v>24</v>
      </c>
      <c r="E30" s="65"/>
      <c r="F30" s="51"/>
      <c r="G30" s="51"/>
      <c r="H30" s="51"/>
      <c r="I30" s="51"/>
      <c r="J30" s="51"/>
      <c r="K30" s="66"/>
    </row>
    <row r="31" spans="1:17" ht="80.25" customHeight="1" thickBot="1" x14ac:dyDescent="0.3">
      <c r="A31" s="87"/>
      <c r="B31" s="89" t="s">
        <v>55</v>
      </c>
      <c r="C31" s="90"/>
      <c r="D31" s="76" t="s">
        <v>24</v>
      </c>
      <c r="E31" s="67"/>
      <c r="F31" s="68"/>
      <c r="G31" s="68"/>
      <c r="H31" s="68"/>
      <c r="I31" s="68"/>
      <c r="J31" s="68"/>
      <c r="K31" s="69"/>
    </row>
    <row r="32" spans="1:17" ht="18.75" thickBot="1" x14ac:dyDescent="0.25">
      <c r="A32" s="91" t="s">
        <v>1</v>
      </c>
      <c r="B32" s="92"/>
      <c r="C32" s="92"/>
      <c r="D32" s="93"/>
      <c r="E32" s="51"/>
      <c r="F32" s="51"/>
      <c r="G32" s="51"/>
      <c r="H32" s="51"/>
      <c r="I32" s="51"/>
      <c r="J32" s="51"/>
      <c r="K32" s="50">
        <f>SUM(K12:K31)</f>
        <v>2000</v>
      </c>
      <c r="L32" s="2"/>
      <c r="M32" s="2"/>
      <c r="N32" s="2"/>
      <c r="O32" s="2"/>
      <c r="P32" s="3"/>
      <c r="Q32" s="3"/>
    </row>
    <row r="33" spans="1:18" x14ac:dyDescent="0.2">
      <c r="A33" s="28"/>
      <c r="B33" s="29"/>
      <c r="C33" s="54"/>
      <c r="D33" s="30"/>
      <c r="E33" s="30"/>
      <c r="F33" s="31"/>
      <c r="G33" s="30"/>
      <c r="H33" s="29"/>
      <c r="I33" s="29"/>
      <c r="J33" s="29"/>
      <c r="K33" s="32"/>
      <c r="L33" s="2"/>
      <c r="M33" s="2"/>
      <c r="N33" s="2"/>
      <c r="O33" s="2"/>
      <c r="P33" s="2"/>
      <c r="Q33" s="3"/>
      <c r="R33" s="3"/>
    </row>
    <row r="34" spans="1:18" x14ac:dyDescent="0.2">
      <c r="A34" s="33"/>
      <c r="D34" s="5"/>
      <c r="E34" s="5"/>
      <c r="F34" s="6"/>
      <c r="G34" s="5"/>
      <c r="K34" s="34"/>
      <c r="L34" s="2"/>
      <c r="M34" s="2"/>
      <c r="N34" s="2"/>
      <c r="O34" s="2"/>
      <c r="P34" s="2"/>
      <c r="Q34" s="3"/>
      <c r="R34" s="3"/>
    </row>
    <row r="35" spans="1:18" ht="18" customHeight="1" x14ac:dyDescent="0.2">
      <c r="A35" s="80" t="s">
        <v>60</v>
      </c>
      <c r="B35" s="81"/>
      <c r="C35" s="81"/>
      <c r="D35" s="81"/>
      <c r="E35" s="81"/>
      <c r="F35" s="81"/>
      <c r="G35" s="81"/>
      <c r="H35" s="81"/>
      <c r="I35" s="81"/>
      <c r="J35" s="81"/>
      <c r="K35" s="82"/>
      <c r="L35" s="4"/>
      <c r="M35" s="4"/>
      <c r="N35" s="4"/>
      <c r="O35" s="4"/>
      <c r="P35" s="4"/>
      <c r="Q35" s="4"/>
      <c r="R35" s="3"/>
    </row>
    <row r="36" spans="1:18" ht="18" customHeight="1" x14ac:dyDescent="0.2">
      <c r="A36" s="35"/>
      <c r="B36" s="23"/>
      <c r="C36" s="56"/>
      <c r="D36" s="23"/>
      <c r="E36" s="23"/>
      <c r="F36" s="23"/>
      <c r="G36" s="23"/>
      <c r="H36" s="23"/>
      <c r="I36" s="23"/>
      <c r="J36" s="23"/>
      <c r="K36" s="36"/>
      <c r="L36" s="4"/>
      <c r="M36" s="4"/>
      <c r="N36" s="4"/>
      <c r="O36" s="4"/>
      <c r="P36" s="4"/>
      <c r="Q36" s="4"/>
      <c r="R36" s="3"/>
    </row>
    <row r="37" spans="1:18" ht="18" customHeight="1" x14ac:dyDescent="0.2">
      <c r="A37" s="35"/>
      <c r="B37" s="23"/>
      <c r="C37" s="56"/>
      <c r="D37" s="23"/>
      <c r="E37" s="23"/>
      <c r="F37" s="23"/>
      <c r="G37" s="23"/>
      <c r="H37" s="23"/>
      <c r="I37" s="23"/>
      <c r="J37" s="23"/>
      <c r="K37" s="36"/>
      <c r="L37" s="4"/>
      <c r="M37" s="4"/>
      <c r="N37" s="4"/>
      <c r="O37" s="4"/>
      <c r="P37" s="4"/>
      <c r="Q37" s="4"/>
      <c r="R37" s="3"/>
    </row>
    <row r="38" spans="1:18" ht="18" customHeight="1" x14ac:dyDescent="0.2">
      <c r="A38" s="83" t="s">
        <v>26</v>
      </c>
      <c r="B38" s="84"/>
      <c r="C38" s="84"/>
      <c r="D38" s="84"/>
      <c r="E38" s="84"/>
      <c r="F38" s="84"/>
      <c r="G38" s="84"/>
      <c r="H38" s="84"/>
      <c r="I38" s="84"/>
      <c r="J38" s="84"/>
      <c r="K38" s="85"/>
      <c r="L38" s="4"/>
      <c r="M38" s="4"/>
      <c r="N38" s="4"/>
      <c r="O38" s="4"/>
      <c r="P38" s="4"/>
      <c r="Q38" s="4"/>
      <c r="R38" s="3"/>
    </row>
    <row r="39" spans="1:18" ht="18" customHeight="1" x14ac:dyDescent="0.2">
      <c r="A39" s="80" t="s">
        <v>27</v>
      </c>
      <c r="B39" s="81"/>
      <c r="C39" s="81"/>
      <c r="D39" s="81"/>
      <c r="E39" s="81"/>
      <c r="F39" s="81"/>
      <c r="G39" s="81"/>
      <c r="H39" s="81"/>
      <c r="I39" s="81"/>
      <c r="J39" s="81"/>
      <c r="K39" s="82"/>
      <c r="L39" s="4"/>
      <c r="M39" s="4"/>
      <c r="N39" s="4"/>
      <c r="O39" s="4"/>
      <c r="P39" s="4"/>
      <c r="Q39" s="4"/>
      <c r="R39" s="3"/>
    </row>
    <row r="40" spans="1:18" ht="18" customHeight="1" x14ac:dyDescent="0.2">
      <c r="A40" s="80" t="s">
        <v>28</v>
      </c>
      <c r="B40" s="81"/>
      <c r="C40" s="81"/>
      <c r="D40" s="81"/>
      <c r="E40" s="81"/>
      <c r="F40" s="81"/>
      <c r="G40" s="81"/>
      <c r="H40" s="81"/>
      <c r="I40" s="81"/>
      <c r="J40" s="81"/>
      <c r="K40" s="82"/>
      <c r="L40" s="4"/>
      <c r="M40" s="4"/>
      <c r="N40" s="4"/>
      <c r="O40" s="4"/>
      <c r="P40" s="4"/>
      <c r="Q40" s="4"/>
      <c r="R40" s="3"/>
    </row>
    <row r="41" spans="1:18" ht="18.75" thickBot="1" x14ac:dyDescent="0.3">
      <c r="A41" s="37"/>
      <c r="B41" s="24"/>
      <c r="C41" s="57"/>
      <c r="D41" s="52"/>
      <c r="E41" s="24"/>
      <c r="F41" s="24"/>
      <c r="G41" s="24"/>
      <c r="H41" s="24"/>
      <c r="I41" s="24"/>
      <c r="J41" s="24"/>
      <c r="K41" s="25"/>
    </row>
    <row r="42" spans="1:18" x14ac:dyDescent="0.25">
      <c r="A42" s="26"/>
      <c r="B42" s="1"/>
      <c r="C42" s="58"/>
      <c r="D42" s="2"/>
      <c r="E42" s="1"/>
      <c r="F42" s="1"/>
      <c r="G42" s="1"/>
      <c r="H42" s="1"/>
      <c r="I42" s="1"/>
      <c r="J42" s="1"/>
      <c r="K42" s="1"/>
    </row>
  </sheetData>
  <mergeCells count="40">
    <mergeCell ref="B31:C31"/>
    <mergeCell ref="A32:D32"/>
    <mergeCell ref="E11:J11"/>
    <mergeCell ref="A1:K1"/>
    <mergeCell ref="A2:K2"/>
    <mergeCell ref="A3:K3"/>
    <mergeCell ref="A4:K4"/>
    <mergeCell ref="A5:K5"/>
    <mergeCell ref="A6:K6"/>
    <mergeCell ref="A7:K7"/>
    <mergeCell ref="A9:A11"/>
    <mergeCell ref="C9:C11"/>
    <mergeCell ref="E9:J9"/>
    <mergeCell ref="K9:K11"/>
    <mergeCell ref="D9:D11"/>
    <mergeCell ref="A8:K8"/>
    <mergeCell ref="B9:B11"/>
    <mergeCell ref="A35:K35"/>
    <mergeCell ref="A38:K38"/>
    <mergeCell ref="A39:K39"/>
    <mergeCell ref="A40:K40"/>
    <mergeCell ref="A12:A31"/>
    <mergeCell ref="B13:C13"/>
    <mergeCell ref="B14:C14"/>
    <mergeCell ref="B30:C30"/>
    <mergeCell ref="B29:C29"/>
    <mergeCell ref="B28:C28"/>
    <mergeCell ref="B27:C27"/>
    <mergeCell ref="B26:C26"/>
    <mergeCell ref="B25:C25"/>
    <mergeCell ref="B24:C24"/>
    <mergeCell ref="B18:C18"/>
    <mergeCell ref="B17:C17"/>
    <mergeCell ref="B16:C16"/>
    <mergeCell ref="B15:C15"/>
    <mergeCell ref="B23:C23"/>
    <mergeCell ref="B22:C22"/>
    <mergeCell ref="B21:C21"/>
    <mergeCell ref="B20:C20"/>
    <mergeCell ref="B19:C19"/>
  </mergeCells>
  <phoneticPr fontId="8" type="noConversion"/>
  <conditionalFormatting sqref="K12:K31">
    <cfRule type="expression" dxfId="23" priority="2">
      <formula>IF(#REF!&gt;#REF!,"verdadeiro")</formula>
    </cfRule>
  </conditionalFormatting>
  <pageMargins left="0.511811024" right="0.17" top="0.56000000000000005" bottom="0.52" header="0.31496062000000002" footer="0.31496062000000002"/>
  <pageSetup paperSize="9" scale="49"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3812BB-2353-4231-B239-AAB9D233ABE1}">
  <dimension ref="A1:I23"/>
  <sheetViews>
    <sheetView topLeftCell="A4" zoomScale="115" zoomScaleNormal="115" workbookViewId="0">
      <selection activeCell="C4" sqref="C4"/>
    </sheetView>
  </sheetViews>
  <sheetFormatPr defaultColWidth="9.140625" defaultRowHeight="72" customHeight="1" x14ac:dyDescent="0.25"/>
  <cols>
    <col min="1" max="1" width="9.140625" style="10"/>
    <col min="2" max="2" width="16.28515625" style="22" customWidth="1"/>
    <col min="3" max="3" width="97.5703125" style="11" customWidth="1"/>
    <col min="4" max="4" width="15.7109375" style="10" customWidth="1"/>
    <col min="5" max="8" width="15.7109375" style="12" customWidth="1"/>
    <col min="9" max="16384" width="9.140625" style="10"/>
  </cols>
  <sheetData>
    <row r="1" spans="1:9" ht="43.5" customHeight="1" x14ac:dyDescent="0.25">
      <c r="A1" s="15" t="s">
        <v>14</v>
      </c>
      <c r="B1" s="21" t="s">
        <v>17</v>
      </c>
      <c r="C1" s="17" t="s">
        <v>0</v>
      </c>
      <c r="D1" s="16" t="s">
        <v>18</v>
      </c>
      <c r="E1" s="18" t="s">
        <v>19</v>
      </c>
      <c r="F1" s="18" t="s">
        <v>20</v>
      </c>
      <c r="G1" s="18" t="s">
        <v>21</v>
      </c>
      <c r="H1" s="19" t="s">
        <v>22</v>
      </c>
      <c r="I1" s="18" t="s">
        <v>56</v>
      </c>
    </row>
    <row r="2" spans="1:9" ht="171.75" x14ac:dyDescent="0.25">
      <c r="A2" s="14">
        <v>1</v>
      </c>
      <c r="B2" s="13">
        <v>619753</v>
      </c>
      <c r="C2" s="38" t="s">
        <v>39</v>
      </c>
      <c r="D2" s="8" t="s">
        <v>2</v>
      </c>
      <c r="E2" s="9">
        <v>18.079999999999998</v>
      </c>
      <c r="F2" s="9">
        <v>25.99</v>
      </c>
      <c r="G2" s="9">
        <v>19.989999999999998</v>
      </c>
      <c r="H2" s="47">
        <f t="shared" ref="H2:H19" si="0">AVERAGE(E2:G2)</f>
        <v>21.353333333333328</v>
      </c>
      <c r="I2" s="74"/>
    </row>
    <row r="3" spans="1:9" ht="171.75" x14ac:dyDescent="0.25">
      <c r="A3" s="14">
        <v>2</v>
      </c>
      <c r="B3" s="40">
        <v>619754</v>
      </c>
      <c r="C3" s="41" t="s">
        <v>40</v>
      </c>
      <c r="D3" s="39" t="s">
        <v>2</v>
      </c>
      <c r="E3" s="42">
        <v>12</v>
      </c>
      <c r="F3" s="42">
        <v>29.99</v>
      </c>
      <c r="G3" s="42">
        <v>9.99</v>
      </c>
      <c r="H3" s="47">
        <f t="shared" si="0"/>
        <v>17.326666666666664</v>
      </c>
      <c r="I3" s="73"/>
    </row>
    <row r="4" spans="1:9" ht="316.5" customHeight="1" x14ac:dyDescent="0.25">
      <c r="A4" s="14">
        <v>3</v>
      </c>
      <c r="B4" s="13">
        <v>467128</v>
      </c>
      <c r="C4" s="77" t="s">
        <v>58</v>
      </c>
      <c r="D4" s="14" t="s">
        <v>2</v>
      </c>
      <c r="E4" s="42">
        <v>39.9</v>
      </c>
      <c r="F4" s="9">
        <v>92.08</v>
      </c>
      <c r="G4" s="9">
        <v>76.19</v>
      </c>
      <c r="H4" s="47">
        <f t="shared" si="0"/>
        <v>69.39</v>
      </c>
      <c r="I4" s="73"/>
    </row>
    <row r="5" spans="1:9" ht="222" customHeight="1" x14ac:dyDescent="0.25">
      <c r="A5" s="14">
        <v>4</v>
      </c>
      <c r="B5" s="46">
        <v>249262</v>
      </c>
      <c r="C5" s="38" t="s">
        <v>47</v>
      </c>
      <c r="D5" s="14" t="s">
        <v>2</v>
      </c>
      <c r="E5" s="9">
        <v>37.25</v>
      </c>
      <c r="F5" s="9">
        <v>28.9</v>
      </c>
      <c r="G5" s="9">
        <v>28.97</v>
      </c>
      <c r="H5" s="47">
        <f t="shared" si="0"/>
        <v>31.706666666666667</v>
      </c>
      <c r="I5" s="73"/>
    </row>
    <row r="6" spans="1:9" ht="178.9" customHeight="1" x14ac:dyDescent="0.25">
      <c r="A6" s="14">
        <v>5</v>
      </c>
      <c r="B6" s="13">
        <v>440829</v>
      </c>
      <c r="C6" s="38" t="s">
        <v>44</v>
      </c>
      <c r="D6" s="14" t="s">
        <v>2</v>
      </c>
      <c r="E6" s="9">
        <v>92.08</v>
      </c>
      <c r="F6" s="9">
        <v>78.7</v>
      </c>
      <c r="G6" s="9">
        <v>33.299999999999997</v>
      </c>
      <c r="H6" s="47">
        <f t="shared" si="0"/>
        <v>68.026666666666657</v>
      </c>
      <c r="I6" s="73"/>
    </row>
    <row r="7" spans="1:9" ht="114.75" x14ac:dyDescent="0.25">
      <c r="A7" s="14">
        <v>6</v>
      </c>
      <c r="B7" s="13">
        <v>628270</v>
      </c>
      <c r="C7" s="38" t="s">
        <v>34</v>
      </c>
      <c r="D7" s="14" t="s">
        <v>2</v>
      </c>
      <c r="E7" s="9">
        <v>13</v>
      </c>
      <c r="F7" s="9">
        <v>8.6199999999999992</v>
      </c>
      <c r="G7" s="9">
        <v>14</v>
      </c>
      <c r="H7" s="47">
        <f t="shared" si="0"/>
        <v>11.873333333333333</v>
      </c>
      <c r="I7" s="73"/>
    </row>
    <row r="8" spans="1:9" ht="152.25" customHeight="1" x14ac:dyDescent="0.25">
      <c r="A8" s="14">
        <v>16</v>
      </c>
      <c r="B8" s="13">
        <v>625964</v>
      </c>
      <c r="C8" s="38" t="s">
        <v>51</v>
      </c>
      <c r="D8" s="14" t="s">
        <v>24</v>
      </c>
      <c r="E8" s="9">
        <v>12.81</v>
      </c>
      <c r="F8" s="9">
        <v>17.97</v>
      </c>
      <c r="G8" s="9">
        <v>25.99</v>
      </c>
      <c r="H8" s="47">
        <f t="shared" si="0"/>
        <v>18.923333333333332</v>
      </c>
      <c r="I8" s="73"/>
    </row>
    <row r="9" spans="1:9" ht="142.9" customHeight="1" x14ac:dyDescent="0.25">
      <c r="A9" s="14">
        <v>7</v>
      </c>
      <c r="B9" s="13">
        <v>465089</v>
      </c>
      <c r="C9" s="38" t="s">
        <v>31</v>
      </c>
      <c r="D9" s="14" t="s">
        <v>24</v>
      </c>
      <c r="E9" s="9">
        <v>25</v>
      </c>
      <c r="F9" s="9">
        <v>89.9</v>
      </c>
      <c r="G9" s="9">
        <v>25.99</v>
      </c>
      <c r="H9" s="47">
        <f t="shared" si="0"/>
        <v>46.963333333333338</v>
      </c>
      <c r="I9" s="73"/>
    </row>
    <row r="10" spans="1:9" ht="165" customHeight="1" x14ac:dyDescent="0.25">
      <c r="A10" s="14">
        <v>8</v>
      </c>
      <c r="B10" s="13">
        <v>485782</v>
      </c>
      <c r="C10" s="38" t="s">
        <v>48</v>
      </c>
      <c r="D10" s="14" t="s">
        <v>23</v>
      </c>
      <c r="E10" s="9">
        <v>10.5</v>
      </c>
      <c r="F10" s="9">
        <v>29.72</v>
      </c>
      <c r="G10" s="9">
        <v>9.8000000000000007</v>
      </c>
      <c r="H10" s="47">
        <f t="shared" si="0"/>
        <v>16.673333333333332</v>
      </c>
      <c r="I10" s="73"/>
    </row>
    <row r="11" spans="1:9" ht="100.5" x14ac:dyDescent="0.25">
      <c r="A11" s="14">
        <v>9</v>
      </c>
      <c r="B11" s="13">
        <v>627852</v>
      </c>
      <c r="C11" s="38" t="s">
        <v>32</v>
      </c>
      <c r="D11" s="14" t="s">
        <v>24</v>
      </c>
      <c r="E11" s="42">
        <v>11.5</v>
      </c>
      <c r="F11" s="9">
        <v>34.1</v>
      </c>
      <c r="G11" s="9">
        <v>5.8</v>
      </c>
      <c r="H11" s="47">
        <f t="shared" si="0"/>
        <v>17.133333333333333</v>
      </c>
      <c r="I11" s="73"/>
    </row>
    <row r="12" spans="1:9" ht="228.75" x14ac:dyDescent="0.25">
      <c r="A12" s="14">
        <v>10</v>
      </c>
      <c r="B12" s="46">
        <v>631813</v>
      </c>
      <c r="C12" s="38" t="s">
        <v>43</v>
      </c>
      <c r="D12" s="14" t="s">
        <v>2</v>
      </c>
      <c r="E12" s="9">
        <v>31.63</v>
      </c>
      <c r="F12" s="9">
        <v>29.9</v>
      </c>
      <c r="G12" s="9">
        <v>64.900000000000006</v>
      </c>
      <c r="H12" s="47">
        <f t="shared" si="0"/>
        <v>42.143333333333338</v>
      </c>
      <c r="I12" s="73"/>
    </row>
    <row r="13" spans="1:9" ht="143.25" x14ac:dyDescent="0.25">
      <c r="A13" s="14">
        <v>11</v>
      </c>
      <c r="B13" s="13">
        <v>628186</v>
      </c>
      <c r="C13" s="38" t="s">
        <v>35</v>
      </c>
      <c r="D13" s="14" t="s">
        <v>23</v>
      </c>
      <c r="E13" s="9">
        <v>3.6</v>
      </c>
      <c r="F13" s="9">
        <v>3.4</v>
      </c>
      <c r="G13" s="9">
        <v>2.61</v>
      </c>
      <c r="H13" s="47">
        <f t="shared" si="0"/>
        <v>3.2033333333333331</v>
      </c>
      <c r="I13" s="73"/>
    </row>
    <row r="14" spans="1:9" ht="129" x14ac:dyDescent="0.25">
      <c r="A14" s="14">
        <v>12</v>
      </c>
      <c r="B14" s="13">
        <v>434966</v>
      </c>
      <c r="C14" s="38" t="s">
        <v>36</v>
      </c>
      <c r="D14" s="14" t="s">
        <v>23</v>
      </c>
      <c r="E14" s="9">
        <v>7.9</v>
      </c>
      <c r="F14" s="9">
        <v>13.9</v>
      </c>
      <c r="G14" s="9">
        <v>6.9</v>
      </c>
      <c r="H14" s="47">
        <f t="shared" si="0"/>
        <v>9.5666666666666682</v>
      </c>
      <c r="I14" s="73"/>
    </row>
    <row r="15" spans="1:9" ht="99" customHeight="1" x14ac:dyDescent="0.25">
      <c r="A15" s="14">
        <v>13</v>
      </c>
      <c r="B15" s="13">
        <v>623736</v>
      </c>
      <c r="C15" s="38" t="s">
        <v>33</v>
      </c>
      <c r="D15" s="14" t="s">
        <v>2</v>
      </c>
      <c r="E15" s="9">
        <v>9</v>
      </c>
      <c r="F15" s="9">
        <v>14</v>
      </c>
      <c r="G15" s="9">
        <v>19.7</v>
      </c>
      <c r="H15" s="47">
        <f t="shared" si="0"/>
        <v>14.233333333333334</v>
      </c>
      <c r="I15" s="73"/>
    </row>
    <row r="16" spans="1:9" ht="129" x14ac:dyDescent="0.25">
      <c r="A16" s="14">
        <v>14</v>
      </c>
      <c r="B16" s="13">
        <v>459482</v>
      </c>
      <c r="C16" s="38" t="s">
        <v>30</v>
      </c>
      <c r="D16" s="14" t="s">
        <v>2</v>
      </c>
      <c r="E16" s="9">
        <v>48</v>
      </c>
      <c r="F16" s="9">
        <v>21.01</v>
      </c>
      <c r="G16" s="9">
        <v>19</v>
      </c>
      <c r="H16" s="47">
        <f t="shared" si="0"/>
        <v>29.33666666666667</v>
      </c>
      <c r="I16" s="73"/>
    </row>
    <row r="17" spans="1:9" ht="100.5" x14ac:dyDescent="0.25">
      <c r="A17" s="14">
        <v>15</v>
      </c>
      <c r="B17" s="13">
        <v>267378</v>
      </c>
      <c r="C17" s="38" t="s">
        <v>37</v>
      </c>
      <c r="D17" s="14" t="s">
        <v>38</v>
      </c>
      <c r="E17" s="9">
        <v>39.200000000000003</v>
      </c>
      <c r="F17" s="9">
        <v>13.8</v>
      </c>
      <c r="G17" s="9">
        <v>34</v>
      </c>
      <c r="H17" s="47">
        <f t="shared" si="0"/>
        <v>29</v>
      </c>
      <c r="I17" s="73"/>
    </row>
    <row r="18" spans="1:9" ht="86.25" x14ac:dyDescent="0.25">
      <c r="A18" s="14">
        <v>17</v>
      </c>
      <c r="B18" s="13">
        <v>618661</v>
      </c>
      <c r="C18" s="38" t="s">
        <v>50</v>
      </c>
      <c r="D18" s="14" t="s">
        <v>25</v>
      </c>
      <c r="E18" s="9">
        <v>39.9</v>
      </c>
      <c r="F18" s="9">
        <v>22.9</v>
      </c>
      <c r="G18" s="9">
        <v>8.9</v>
      </c>
      <c r="H18" s="47">
        <f t="shared" si="0"/>
        <v>23.900000000000002</v>
      </c>
      <c r="I18" s="73"/>
    </row>
    <row r="19" spans="1:9" ht="114.75" x14ac:dyDescent="0.25">
      <c r="A19" s="14">
        <v>18</v>
      </c>
      <c r="B19" s="13">
        <v>466656</v>
      </c>
      <c r="C19" s="38" t="s">
        <v>49</v>
      </c>
      <c r="D19" s="14" t="s">
        <v>25</v>
      </c>
      <c r="E19" s="9">
        <v>19.989999999999998</v>
      </c>
      <c r="F19" s="9">
        <v>50.92</v>
      </c>
      <c r="G19" s="9">
        <v>10.68</v>
      </c>
      <c r="H19" s="47">
        <f t="shared" si="0"/>
        <v>27.196666666666669</v>
      </c>
      <c r="I19" s="73"/>
    </row>
    <row r="20" spans="1:9" x14ac:dyDescent="0.25">
      <c r="A20" s="14"/>
      <c r="B20" s="13">
        <v>55743</v>
      </c>
      <c r="C20" s="38" t="s">
        <v>54</v>
      </c>
      <c r="D20" s="14" t="s">
        <v>24</v>
      </c>
      <c r="E20" s="9">
        <v>14.3</v>
      </c>
      <c r="F20" s="9">
        <v>9.7899999999999991</v>
      </c>
      <c r="G20" s="9">
        <v>9.9</v>
      </c>
      <c r="H20" s="47">
        <f>AVERAGE(E20:G39)</f>
        <v>11.33</v>
      </c>
      <c r="I20" s="73"/>
    </row>
    <row r="21" spans="1:9" ht="37.5" x14ac:dyDescent="0.25">
      <c r="A21" s="39"/>
      <c r="B21" s="45" t="s">
        <v>17</v>
      </c>
      <c r="C21" s="43" t="s">
        <v>29</v>
      </c>
      <c r="D21" s="14"/>
      <c r="E21" s="9"/>
      <c r="F21" s="9"/>
      <c r="G21" s="20"/>
      <c r="H21" s="48"/>
      <c r="I21" s="75"/>
    </row>
    <row r="22" spans="1:9" ht="72" customHeight="1" x14ac:dyDescent="0.25">
      <c r="A22" s="39"/>
      <c r="B22" s="40"/>
      <c r="C22" s="41"/>
      <c r="D22" s="39"/>
      <c r="E22" s="42"/>
      <c r="F22" s="42"/>
      <c r="G22" s="42"/>
      <c r="H22" s="44">
        <f>SUM(H3:H20)</f>
        <v>487.92666666666662</v>
      </c>
      <c r="I22" s="72"/>
    </row>
    <row r="23" spans="1:9" ht="72" customHeight="1" x14ac:dyDescent="0.25">
      <c r="H23" s="71"/>
    </row>
  </sheetData>
  <phoneticPr fontId="8" type="noConversion"/>
  <pageMargins left="0.511811024" right="0.511811024" top="0.78740157499999996" bottom="0.78740157499999996" header="0.31496062000000002" footer="0.31496062000000002"/>
  <pageSetup paperSize="9" orientation="portrait" r:id="rId1"/>
  <rowBreaks count="1" manualBreakCount="1">
    <brk id="14" max="16383" man="1"/>
  </rowBreaks>
  <colBreaks count="1" manualBreakCount="1">
    <brk id="2" max="1048575" man="1"/>
  </colBreak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Anexo I - TR</vt:lpstr>
      <vt:lpstr>Média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Danilo Martinho</dc:creator>
  <cp:lastModifiedBy>Danilo Martinho Silva</cp:lastModifiedBy>
  <cp:lastPrinted>2025-11-17T18:43:24Z</cp:lastPrinted>
  <dcterms:created xsi:type="dcterms:W3CDTF">2025-07-21T18:16:29Z</dcterms:created>
  <dcterms:modified xsi:type="dcterms:W3CDTF">2026-01-23T15:11:42Z</dcterms:modified>
</cp:coreProperties>
</file>